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5"/>
  </bookViews>
  <sheets>
    <sheet name="июль10" sheetId="1" r:id="rId1"/>
    <sheet name="август10" sheetId="2" r:id="rId2"/>
    <sheet name="сентябрь10г" sheetId="3" r:id="rId3"/>
    <sheet name="октябрь10г" sheetId="4" r:id="rId4"/>
    <sheet name="ноябрь10г" sheetId="5" r:id="rId5"/>
    <sheet name="декабрь10г" sheetId="6" r:id="rId6"/>
  </sheets>
  <definedNames/>
  <calcPr fullCalcOnLoad="1"/>
</workbook>
</file>

<file path=xl/sharedStrings.xml><?xml version="1.0" encoding="utf-8"?>
<sst xmlns="http://schemas.openxmlformats.org/spreadsheetml/2006/main" count="573" uniqueCount="173">
  <si>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</si>
  <si>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</si>
  <si>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</si>
  <si>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</si>
  <si>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</si>
  <si>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</si>
  <si>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</si>
  <si>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</si>
  <si>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</si>
  <si>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</si>
  <si>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</si>
  <si>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</si>
  <si>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</si>
  <si>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</si>
  <si>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</si>
  <si>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</si>
  <si>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</si>
  <si>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</si>
  <si>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</si>
  <si>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</si>
  <si>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</si>
  <si>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</si>
  <si>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итого</t>
  </si>
  <si>
    <t>Юности 13</t>
  </si>
  <si>
    <t>1ч</t>
  </si>
  <si>
    <t>4ч</t>
  </si>
  <si>
    <t>труба 0 20</t>
  </si>
  <si>
    <t>кислород</t>
  </si>
  <si>
    <t>м3</t>
  </si>
  <si>
    <t>ацетилен</t>
  </si>
  <si>
    <t>3ч</t>
  </si>
  <si>
    <t>Всего затрат</t>
  </si>
  <si>
    <t>Остаток</t>
  </si>
  <si>
    <t>2ч</t>
  </si>
  <si>
    <t>сл.сант</t>
  </si>
  <si>
    <t>вентиль 0 20</t>
  </si>
  <si>
    <t>замок</t>
  </si>
  <si>
    <t>УАЗ</t>
  </si>
  <si>
    <t>сварщик</t>
  </si>
  <si>
    <t>плотник</t>
  </si>
  <si>
    <t>эл.слес</t>
  </si>
  <si>
    <t>ч</t>
  </si>
  <si>
    <t>5ч</t>
  </si>
  <si>
    <t>сборка 0 20</t>
  </si>
  <si>
    <t>кг</t>
  </si>
  <si>
    <t>6ч</t>
  </si>
  <si>
    <t>7ч</t>
  </si>
  <si>
    <t>переход 0 110</t>
  </si>
  <si>
    <t>тройник 0 110</t>
  </si>
  <si>
    <t>муфта 0 110</t>
  </si>
  <si>
    <t>труба 0 110</t>
  </si>
  <si>
    <t>ЛОМ 60В</t>
  </si>
  <si>
    <t>м/п</t>
  </si>
  <si>
    <t>подвал</t>
  </si>
  <si>
    <t xml:space="preserve">дата 2011г </t>
  </si>
  <si>
    <t>Аварийное обслуживание</t>
  </si>
  <si>
    <t>4184.90*1.83</t>
  </si>
  <si>
    <t>Уборка подъезда, уборка зем.уч-ка</t>
  </si>
  <si>
    <t>обслуж.эл.сетей МОП,пр.услуги</t>
  </si>
  <si>
    <t>4184.90*4.86</t>
  </si>
  <si>
    <t>заменили вентиль на стояке х/воды</t>
  </si>
  <si>
    <t>ремонт лежака канализации подвал</t>
  </si>
  <si>
    <t>труба</t>
  </si>
  <si>
    <t>переход</t>
  </si>
  <si>
    <t>тройник</t>
  </si>
  <si>
    <t>отвод</t>
  </si>
  <si>
    <t>манжет</t>
  </si>
  <si>
    <t>замена уч-ка плети х/воды</t>
  </si>
  <si>
    <t>труба 0 32</t>
  </si>
  <si>
    <t>труба 0 25</t>
  </si>
  <si>
    <t>замена ламп</t>
  </si>
  <si>
    <t>развоздушили систему отопления</t>
  </si>
  <si>
    <t>труба 0 50</t>
  </si>
  <si>
    <t>манжет 0 110</t>
  </si>
  <si>
    <t>замена стояка канализации кв12</t>
  </si>
  <si>
    <t>замена стояка канализации кв.4</t>
  </si>
  <si>
    <t>труба 0 110-13</t>
  </si>
  <si>
    <t>отвод 0 110-135</t>
  </si>
  <si>
    <t xml:space="preserve">труба 0 110 </t>
  </si>
  <si>
    <t>отвод 0 110-90</t>
  </si>
  <si>
    <t>замена вентиля 0 20 на стояке</t>
  </si>
  <si>
    <t>х/воды кв.44 (подвал)</t>
  </si>
  <si>
    <t>замена ламп 4под</t>
  </si>
  <si>
    <t>06,07,11</t>
  </si>
  <si>
    <t>замена стояка канализации</t>
  </si>
  <si>
    <t>8ч</t>
  </si>
  <si>
    <t>кв.25,22</t>
  </si>
  <si>
    <t>тройник 110*50</t>
  </si>
  <si>
    <t>патрубок 0 110</t>
  </si>
  <si>
    <t>муфта 0 50</t>
  </si>
  <si>
    <t>19,07,11</t>
  </si>
  <si>
    <t>прчистили выпуск канализации</t>
  </si>
  <si>
    <t>29,07,11</t>
  </si>
  <si>
    <t>замена ламп 3под.1,2,3эт</t>
  </si>
  <si>
    <t>лампа 60В</t>
  </si>
  <si>
    <t>24,08,11</t>
  </si>
  <si>
    <t>замена ламп 2под 1,2,3эт</t>
  </si>
  <si>
    <t>ЛОМ 60ВТ</t>
  </si>
  <si>
    <t>30,08,11</t>
  </si>
  <si>
    <t xml:space="preserve">замена ламп </t>
  </si>
  <si>
    <t>23,09,11</t>
  </si>
  <si>
    <t>кв.14</t>
  </si>
  <si>
    <t>30,09,11</t>
  </si>
  <si>
    <t>замена ламп 3,4под 1эт</t>
  </si>
  <si>
    <t>2под поэтаж.</t>
  </si>
  <si>
    <t>8,08,11</t>
  </si>
  <si>
    <t>устройство водосточ.труб с гл.фасада</t>
  </si>
  <si>
    <t>труба 0 120</t>
  </si>
  <si>
    <t>колено вод.0 120</t>
  </si>
  <si>
    <t>саморез 19мм</t>
  </si>
  <si>
    <t>10,10,11</t>
  </si>
  <si>
    <t>замена ламп 3,1под</t>
  </si>
  <si>
    <t>25,10,11</t>
  </si>
  <si>
    <t>26,10,11</t>
  </si>
  <si>
    <t>17,10,11</t>
  </si>
  <si>
    <t>замена стояков х,г/воды</t>
  </si>
  <si>
    <t>кв.23,26</t>
  </si>
  <si>
    <t>12,10,11</t>
  </si>
  <si>
    <t>осадка деревьев,вывоз веток</t>
  </si>
  <si>
    <t>бриг.10чел</t>
  </si>
  <si>
    <t>машина</t>
  </si>
  <si>
    <t>талоны на мусор</t>
  </si>
  <si>
    <t>вывоз веток со двора</t>
  </si>
  <si>
    <t>бриг.8чел</t>
  </si>
  <si>
    <t>мешки для мусора</t>
  </si>
  <si>
    <t>7,11,11</t>
  </si>
  <si>
    <t>развоздушили полотенцесушитель</t>
  </si>
  <si>
    <t>кв.78</t>
  </si>
  <si>
    <t>16,11,11</t>
  </si>
  <si>
    <t>прочистили 2 выпуска канализации</t>
  </si>
  <si>
    <t>3,11,11</t>
  </si>
  <si>
    <t>ЛОМ 60Вт</t>
  </si>
  <si>
    <t>14,11,11</t>
  </si>
  <si>
    <t>замена ламп 4под.2эт</t>
  </si>
  <si>
    <t>22,11,11</t>
  </si>
  <si>
    <t>1,11,11</t>
  </si>
  <si>
    <t>саморезы</t>
  </si>
  <si>
    <t>закрытие чердака 6под.</t>
  </si>
  <si>
    <t>вывоз веток</t>
  </si>
  <si>
    <t>10,11,11</t>
  </si>
  <si>
    <t>остекление окон</t>
  </si>
  <si>
    <t>стекло</t>
  </si>
  <si>
    <t>м2</t>
  </si>
  <si>
    <t>штапик</t>
  </si>
  <si>
    <t>15,11,11</t>
  </si>
  <si>
    <t>пена</t>
  </si>
  <si>
    <t>балон</t>
  </si>
  <si>
    <t>закрытие подвальных окон 6под</t>
  </si>
  <si>
    <t>15,12,11</t>
  </si>
  <si>
    <t>развоздушили полотенце сушит.</t>
  </si>
  <si>
    <t>кв.12,16,15</t>
  </si>
  <si>
    <t>14,12,11</t>
  </si>
  <si>
    <t>кв.12</t>
  </si>
  <si>
    <t>1,12,11</t>
  </si>
  <si>
    <t>замена ламп 4под.5эт</t>
  </si>
  <si>
    <t>5,12,11</t>
  </si>
  <si>
    <t>замена ламп 2под.тамбур</t>
  </si>
  <si>
    <t>замена выключателя 3под</t>
  </si>
  <si>
    <t>Включатель</t>
  </si>
  <si>
    <t>9,12,11</t>
  </si>
  <si>
    <t>замена ламп 3под.5эт</t>
  </si>
  <si>
    <t>21,12,11</t>
  </si>
  <si>
    <t>установка новогод.елки</t>
  </si>
  <si>
    <t>гирлянда</t>
  </si>
  <si>
    <t>проф.труба</t>
  </si>
  <si>
    <t>м</t>
  </si>
  <si>
    <t>проволока</t>
  </si>
  <si>
    <t>анкера</t>
  </si>
  <si>
    <t>08,08,11</t>
  </si>
  <si>
    <t>22,08,11</t>
  </si>
  <si>
    <t>13,08,11</t>
  </si>
  <si>
    <t>15,08,11</t>
  </si>
  <si>
    <t>21,08,11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</si>
</sst>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0">
      <pane xSplit="18795" topLeftCell="M1" activePane="topLeft" state="split"/>
      <selection pane="topLeft" activeCell="G62" sqref="G62"/>
      <selection pane="topRight" activeCell="M13" sqref="M13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46312.79</v>
      </c>
      <c r="D5" s="12">
        <v>28001.17</v>
      </c>
      <c r="E5" s="12">
        <v>26950.72</v>
      </c>
      <c r="F5" s="12">
        <v>47363.24</v>
      </c>
      <c r="G5" s="4"/>
      <c r="H5" s="4"/>
      <c r="I5" s="11"/>
      <c r="J5" s="9"/>
    </row>
    <row r="6" spans="2:10" ht="12.75">
      <c r="B6" s="2" t="s">
        <v>6</v>
      </c>
      <c r="C6" s="12">
        <v>43083.41</v>
      </c>
      <c r="D6" s="3">
        <v>21387.95</v>
      </c>
      <c r="E6" s="12">
        <v>20808.9</v>
      </c>
      <c r="F6" s="12">
        <v>43662.46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89396.20000000001</v>
      </c>
      <c r="D7" s="12">
        <f>SUM(D5:D6)</f>
        <v>49389.119999999995</v>
      </c>
      <c r="E7" s="12">
        <f>SUM(E5:E6)</f>
        <v>47759.62</v>
      </c>
      <c r="F7" s="12">
        <f>SUM(F5:F6)</f>
        <v>91025.7</v>
      </c>
      <c r="G7" s="4"/>
      <c r="H7" s="4"/>
      <c r="I7" s="11"/>
      <c r="J7" s="9"/>
    </row>
    <row r="8" spans="2:12" ht="15.75">
      <c r="B8" s="19" t="s">
        <v>32</v>
      </c>
      <c r="C8" s="19">
        <v>23742.25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3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 t="s">
        <v>83</v>
      </c>
      <c r="B20" s="2" t="s">
        <v>84</v>
      </c>
      <c r="C20" s="3"/>
      <c r="D20" s="3" t="s">
        <v>34</v>
      </c>
      <c r="E20" s="12"/>
      <c r="F20" s="15" t="s">
        <v>85</v>
      </c>
      <c r="G20" s="13">
        <v>3665.29</v>
      </c>
      <c r="H20" s="12" t="s">
        <v>50</v>
      </c>
      <c r="I20" s="3" t="s">
        <v>21</v>
      </c>
      <c r="J20" s="3">
        <v>1</v>
      </c>
      <c r="K20" s="12">
        <v>340</v>
      </c>
      <c r="L20" s="8">
        <v>340</v>
      </c>
    </row>
    <row r="21" spans="1:12" ht="12.75">
      <c r="A21" s="2"/>
      <c r="B21" s="2" t="s">
        <v>86</v>
      </c>
      <c r="C21" s="3"/>
      <c r="D21" s="3" t="s">
        <v>34</v>
      </c>
      <c r="E21" s="12"/>
      <c r="F21" s="12"/>
      <c r="G21" s="3"/>
      <c r="H21" s="12" t="s">
        <v>47</v>
      </c>
      <c r="I21" s="3" t="s">
        <v>21</v>
      </c>
      <c r="J21" s="3">
        <v>2</v>
      </c>
      <c r="K21" s="12">
        <v>160</v>
      </c>
      <c r="L21" s="8">
        <v>320</v>
      </c>
    </row>
    <row r="22" spans="1:12" ht="12.75">
      <c r="A22" s="2"/>
      <c r="B22" s="2"/>
      <c r="C22" s="3"/>
      <c r="D22" s="3"/>
      <c r="E22" s="12"/>
      <c r="F22" s="12"/>
      <c r="G22" s="3"/>
      <c r="H22" s="12" t="s">
        <v>73</v>
      </c>
      <c r="I22" s="3" t="s">
        <v>21</v>
      </c>
      <c r="J22" s="3">
        <v>2</v>
      </c>
      <c r="K22" s="12">
        <v>35</v>
      </c>
      <c r="L22" s="8">
        <v>70</v>
      </c>
    </row>
    <row r="23" spans="1:12" ht="12.75">
      <c r="A23" s="2"/>
      <c r="B23" s="2"/>
      <c r="C23" s="3"/>
      <c r="D23" s="3"/>
      <c r="E23" s="12"/>
      <c r="F23" s="12"/>
      <c r="G23" s="3"/>
      <c r="H23" s="12" t="s">
        <v>48</v>
      </c>
      <c r="I23" s="3" t="s">
        <v>21</v>
      </c>
      <c r="J23" s="3">
        <v>1</v>
      </c>
      <c r="K23" s="12">
        <v>160</v>
      </c>
      <c r="L23" s="8">
        <v>160</v>
      </c>
    </row>
    <row r="24" spans="1:12" ht="12.75">
      <c r="A24" s="2"/>
      <c r="B24" s="2"/>
      <c r="C24" s="3"/>
      <c r="D24" s="3"/>
      <c r="E24" s="12"/>
      <c r="F24" s="12"/>
      <c r="G24" s="3"/>
      <c r="H24" s="12" t="s">
        <v>49</v>
      </c>
      <c r="I24" s="3" t="s">
        <v>21</v>
      </c>
      <c r="J24" s="3">
        <v>2</v>
      </c>
      <c r="K24" s="12">
        <v>80</v>
      </c>
      <c r="L24" s="8">
        <v>160</v>
      </c>
    </row>
    <row r="25" spans="1:12" ht="12.75">
      <c r="A25" s="2"/>
      <c r="B25" s="2"/>
      <c r="C25" s="3"/>
      <c r="D25" s="3"/>
      <c r="E25" s="12"/>
      <c r="F25" s="12"/>
      <c r="G25" s="3"/>
      <c r="H25" s="12" t="s">
        <v>87</v>
      </c>
      <c r="I25" s="3" t="s">
        <v>21</v>
      </c>
      <c r="J25" s="3">
        <v>1</v>
      </c>
      <c r="K25" s="12">
        <v>105</v>
      </c>
      <c r="L25" s="8">
        <v>105</v>
      </c>
    </row>
    <row r="26" spans="1:12" ht="12.75">
      <c r="A26" s="2"/>
      <c r="B26" s="2"/>
      <c r="C26" s="3"/>
      <c r="D26" s="3"/>
      <c r="E26" s="12"/>
      <c r="F26" s="12"/>
      <c r="G26" s="3"/>
      <c r="H26" s="12" t="s">
        <v>72</v>
      </c>
      <c r="I26" s="3" t="s">
        <v>21</v>
      </c>
      <c r="J26" s="3">
        <v>1</v>
      </c>
      <c r="K26" s="12">
        <v>60</v>
      </c>
      <c r="L26" s="8">
        <v>60</v>
      </c>
    </row>
    <row r="27" spans="1:12" ht="12.75">
      <c r="A27" s="2"/>
      <c r="B27" s="2"/>
      <c r="C27" s="3"/>
      <c r="D27" s="3"/>
      <c r="E27" s="12"/>
      <c r="F27" s="12"/>
      <c r="G27" s="3"/>
      <c r="H27" s="12" t="s">
        <v>88</v>
      </c>
      <c r="I27" s="3" t="s">
        <v>21</v>
      </c>
      <c r="J27" s="3">
        <v>1</v>
      </c>
      <c r="K27" s="12">
        <v>105</v>
      </c>
      <c r="L27" s="8">
        <v>105</v>
      </c>
    </row>
    <row r="28" spans="1:12" ht="12.75">
      <c r="A28" s="2"/>
      <c r="B28" s="2"/>
      <c r="C28" s="3"/>
      <c r="D28" s="3"/>
      <c r="E28" s="12"/>
      <c r="F28" s="12"/>
      <c r="G28" s="3"/>
      <c r="H28" s="12" t="s">
        <v>89</v>
      </c>
      <c r="I28" s="3" t="s">
        <v>21</v>
      </c>
      <c r="J28" s="3">
        <v>1</v>
      </c>
      <c r="K28" s="12">
        <v>35</v>
      </c>
      <c r="L28" s="8">
        <v>35</v>
      </c>
    </row>
    <row r="29" spans="1:12" ht="12.75">
      <c r="A29" s="2"/>
      <c r="B29" s="2"/>
      <c r="C29" s="3"/>
      <c r="D29" s="3"/>
      <c r="E29" s="12"/>
      <c r="F29" s="12"/>
      <c r="G29" s="3"/>
      <c r="H29" s="12" t="s">
        <v>37</v>
      </c>
      <c r="I29" s="3" t="s">
        <v>41</v>
      </c>
      <c r="J29" s="3">
        <v>1</v>
      </c>
      <c r="K29" s="12">
        <v>625.71</v>
      </c>
      <c r="L29" s="8">
        <v>625.71</v>
      </c>
    </row>
    <row r="30" spans="1:12" ht="12.75">
      <c r="A30" s="2"/>
      <c r="B30" s="2"/>
      <c r="C30" s="3"/>
      <c r="D30" s="3"/>
      <c r="E30" s="12"/>
      <c r="F30" s="12"/>
      <c r="G30" s="3"/>
      <c r="H30" s="12"/>
      <c r="I30" s="3"/>
      <c r="J30" s="3"/>
      <c r="K30" s="15" t="s">
        <v>22</v>
      </c>
      <c r="L30" s="14">
        <f>SUM(L20:L29)</f>
        <v>1980.71</v>
      </c>
    </row>
    <row r="31" spans="1:12" ht="12.75">
      <c r="A31" s="2"/>
      <c r="B31" s="2"/>
      <c r="C31" s="3"/>
      <c r="D31" s="3"/>
      <c r="E31" s="12"/>
      <c r="F31" s="12"/>
      <c r="G31" s="3"/>
      <c r="H31" s="12"/>
      <c r="I31" s="3"/>
      <c r="J31" s="3"/>
      <c r="K31" s="12"/>
      <c r="L31" s="8"/>
    </row>
    <row r="32" spans="1:12" ht="12.75">
      <c r="A32" s="2" t="s">
        <v>90</v>
      </c>
      <c r="B32" s="2" t="s">
        <v>91</v>
      </c>
      <c r="C32" s="3"/>
      <c r="D32" s="3" t="s">
        <v>34</v>
      </c>
      <c r="E32" s="12"/>
      <c r="F32" s="12"/>
      <c r="G32" s="3"/>
      <c r="H32" s="12"/>
      <c r="I32" s="3"/>
      <c r="J32" s="3"/>
      <c r="K32" s="12"/>
      <c r="L32" s="8"/>
    </row>
    <row r="33" spans="1:12" ht="12.75">
      <c r="A33" s="2"/>
      <c r="B33" s="2" t="s">
        <v>53</v>
      </c>
      <c r="C33" s="3"/>
      <c r="D33" s="3" t="s">
        <v>34</v>
      </c>
      <c r="E33" s="12"/>
      <c r="F33" s="15" t="s">
        <v>24</v>
      </c>
      <c r="G33" s="13">
        <v>578.9</v>
      </c>
      <c r="H33" s="12"/>
      <c r="I33" s="3"/>
      <c r="J33" s="3"/>
      <c r="K33" s="12"/>
      <c r="L33" s="8"/>
    </row>
    <row r="34" spans="1:12" ht="12.75">
      <c r="A34" s="2"/>
      <c r="B34" s="2"/>
      <c r="C34" s="3"/>
      <c r="D34" s="3" t="s">
        <v>34</v>
      </c>
      <c r="E34" s="12"/>
      <c r="F34" s="12"/>
      <c r="G34" s="3"/>
      <c r="H34" s="12"/>
      <c r="I34" s="3"/>
      <c r="J34" s="3"/>
      <c r="K34" s="12"/>
      <c r="L34" s="8"/>
    </row>
    <row r="35" spans="1:12" ht="12.75">
      <c r="A35" s="2"/>
      <c r="B35" s="2"/>
      <c r="C35" s="3"/>
      <c r="D35" s="3"/>
      <c r="E35" s="12"/>
      <c r="F35" s="12"/>
      <c r="G35" s="3"/>
      <c r="H35" s="12"/>
      <c r="I35" s="3"/>
      <c r="J35" s="3"/>
      <c r="K35" s="12"/>
      <c r="L35" s="8"/>
    </row>
    <row r="36" spans="1:12" ht="12.75">
      <c r="A36" s="2" t="s">
        <v>92</v>
      </c>
      <c r="B36" s="2" t="s">
        <v>93</v>
      </c>
      <c r="C36" s="3"/>
      <c r="D36" s="3" t="s">
        <v>40</v>
      </c>
      <c r="E36" s="12"/>
      <c r="F36" s="15">
        <v>0.3</v>
      </c>
      <c r="G36" s="13">
        <v>311.81</v>
      </c>
      <c r="H36" s="12" t="s">
        <v>94</v>
      </c>
      <c r="I36" s="3" t="s">
        <v>21</v>
      </c>
      <c r="J36" s="3">
        <v>3</v>
      </c>
      <c r="K36" s="12">
        <v>10</v>
      </c>
      <c r="L36" s="8">
        <v>30</v>
      </c>
    </row>
    <row r="37" spans="1:12" ht="12.75">
      <c r="A37" s="2"/>
      <c r="B37" s="2"/>
      <c r="C37" s="3"/>
      <c r="D37" s="3" t="s">
        <v>40</v>
      </c>
      <c r="E37" s="12"/>
      <c r="F37" s="12"/>
      <c r="G37" s="3"/>
      <c r="H37" s="12"/>
      <c r="I37" s="3"/>
      <c r="J37" s="3"/>
      <c r="K37" s="15" t="s">
        <v>22</v>
      </c>
      <c r="L37" s="14">
        <v>30</v>
      </c>
    </row>
    <row r="38" spans="1:12" ht="12.75">
      <c r="A38" s="2"/>
      <c r="B38" s="2"/>
      <c r="C38" s="3"/>
      <c r="D38" s="3"/>
      <c r="E38" s="12"/>
      <c r="F38" s="12"/>
      <c r="G38" s="3"/>
      <c r="H38" s="12"/>
      <c r="I38" s="3"/>
      <c r="J38" s="3"/>
      <c r="K38" s="15"/>
      <c r="L38" s="14"/>
    </row>
    <row r="39" spans="1:12" ht="12.75">
      <c r="A39" s="2" t="s">
        <v>92</v>
      </c>
      <c r="B39" s="2" t="s">
        <v>67</v>
      </c>
      <c r="C39" s="3"/>
      <c r="D39" s="12" t="s">
        <v>38</v>
      </c>
      <c r="E39" s="12"/>
      <c r="F39" s="15" t="s">
        <v>45</v>
      </c>
      <c r="G39" s="13">
        <v>2773.99</v>
      </c>
      <c r="H39" s="12" t="s">
        <v>68</v>
      </c>
      <c r="I39" s="3" t="s">
        <v>52</v>
      </c>
      <c r="J39" s="3">
        <v>5</v>
      </c>
      <c r="K39" s="12">
        <v>168</v>
      </c>
      <c r="L39" s="8">
        <v>840</v>
      </c>
    </row>
    <row r="40" spans="1:12" ht="12.75">
      <c r="A40" s="2"/>
      <c r="B40" s="2"/>
      <c r="C40" s="3"/>
      <c r="D40" s="12" t="s">
        <v>34</v>
      </c>
      <c r="E40" s="12"/>
      <c r="F40" s="15"/>
      <c r="G40" s="13"/>
      <c r="H40" s="12" t="s">
        <v>69</v>
      </c>
      <c r="I40" s="3" t="s">
        <v>52</v>
      </c>
      <c r="J40" s="3">
        <v>4</v>
      </c>
      <c r="K40" s="12">
        <v>110</v>
      </c>
      <c r="L40" s="8">
        <v>440</v>
      </c>
    </row>
    <row r="41" spans="1:12" ht="12.75">
      <c r="A41" s="2"/>
      <c r="B41" s="2"/>
      <c r="C41" s="3"/>
      <c r="D41" s="12"/>
      <c r="E41" s="12"/>
      <c r="F41" s="15"/>
      <c r="G41" s="13"/>
      <c r="H41" s="12" t="s">
        <v>26</v>
      </c>
      <c r="I41" s="3" t="s">
        <v>52</v>
      </c>
      <c r="J41" s="3">
        <v>4</v>
      </c>
      <c r="K41" s="12">
        <v>79.6</v>
      </c>
      <c r="L41" s="8">
        <v>319</v>
      </c>
    </row>
    <row r="42" spans="1:12" ht="12.75">
      <c r="A42" s="2"/>
      <c r="B42" s="2"/>
      <c r="C42" s="3"/>
      <c r="D42" s="12"/>
      <c r="E42" s="12"/>
      <c r="F42" s="15"/>
      <c r="G42" s="13"/>
      <c r="H42" s="12" t="s">
        <v>35</v>
      </c>
      <c r="I42" s="3" t="s">
        <v>21</v>
      </c>
      <c r="J42" s="3">
        <v>4</v>
      </c>
      <c r="K42" s="12">
        <v>160</v>
      </c>
      <c r="L42" s="8">
        <v>640</v>
      </c>
    </row>
    <row r="43" spans="1:12" ht="12.75">
      <c r="A43" s="2"/>
      <c r="B43" s="2"/>
      <c r="C43" s="3"/>
      <c r="D43" s="12"/>
      <c r="E43" s="12"/>
      <c r="F43" s="15"/>
      <c r="G43" s="13"/>
      <c r="H43" s="12" t="s">
        <v>43</v>
      </c>
      <c r="I43" s="3" t="s">
        <v>21</v>
      </c>
      <c r="J43" s="3">
        <v>4</v>
      </c>
      <c r="K43" s="12">
        <v>72</v>
      </c>
      <c r="L43" s="8">
        <v>288</v>
      </c>
    </row>
    <row r="44" spans="1:12" ht="12.75">
      <c r="A44" s="2"/>
      <c r="B44" s="2"/>
      <c r="C44" s="3"/>
      <c r="D44" s="12"/>
      <c r="E44" s="12"/>
      <c r="F44" s="15"/>
      <c r="G44" s="13"/>
      <c r="H44" s="12" t="s">
        <v>29</v>
      </c>
      <c r="I44" s="3" t="s">
        <v>28</v>
      </c>
      <c r="J44" s="3">
        <v>1</v>
      </c>
      <c r="K44" s="12">
        <v>390</v>
      </c>
      <c r="L44" s="8">
        <v>390</v>
      </c>
    </row>
    <row r="45" spans="1:12" ht="12.75">
      <c r="A45" s="2"/>
      <c r="B45" s="2"/>
      <c r="C45" s="3"/>
      <c r="D45" s="12"/>
      <c r="E45" s="12"/>
      <c r="F45" s="15"/>
      <c r="G45" s="13"/>
      <c r="H45" s="12" t="s">
        <v>27</v>
      </c>
      <c r="I45" s="3" t="s">
        <v>28</v>
      </c>
      <c r="J45" s="3">
        <v>2</v>
      </c>
      <c r="K45" s="12">
        <v>34</v>
      </c>
      <c r="L45" s="8">
        <v>68</v>
      </c>
    </row>
    <row r="46" spans="1:12" ht="12.75">
      <c r="A46" s="2"/>
      <c r="B46" s="2"/>
      <c r="C46" s="3"/>
      <c r="D46" s="12"/>
      <c r="E46" s="12"/>
      <c r="F46" s="15"/>
      <c r="G46" s="13"/>
      <c r="H46" s="12" t="s">
        <v>37</v>
      </c>
      <c r="I46" s="3" t="s">
        <v>41</v>
      </c>
      <c r="J46" s="3">
        <v>0.5</v>
      </c>
      <c r="K46" s="12">
        <v>625.71</v>
      </c>
      <c r="L46" s="8">
        <v>312.85</v>
      </c>
    </row>
    <row r="47" spans="1:12" ht="12.75">
      <c r="A47" s="2"/>
      <c r="B47" s="2"/>
      <c r="C47" s="3"/>
      <c r="D47" s="12"/>
      <c r="E47" s="12"/>
      <c r="F47" s="15"/>
      <c r="G47" s="13"/>
      <c r="H47" s="12"/>
      <c r="I47" s="3"/>
      <c r="J47" s="3"/>
      <c r="K47" s="15" t="s">
        <v>22</v>
      </c>
      <c r="L47" s="14">
        <f>SUM(L39:L46)</f>
        <v>3297.85</v>
      </c>
    </row>
    <row r="48" spans="1:12" ht="12.75">
      <c r="A48" s="2"/>
      <c r="B48" s="2"/>
      <c r="C48" s="3"/>
      <c r="D48" s="3"/>
      <c r="E48" s="12"/>
      <c r="F48" s="12"/>
      <c r="G48" s="3"/>
      <c r="H48" s="12"/>
      <c r="I48" s="3"/>
      <c r="J48" s="3"/>
      <c r="K48" s="12"/>
      <c r="L48" s="8"/>
    </row>
    <row r="50" spans="1:2" ht="12.75">
      <c r="A50" t="s">
        <v>31</v>
      </c>
      <c r="B50">
        <v>40635.53</v>
      </c>
    </row>
    <row r="51" spans="1:2" ht="15.75">
      <c r="A51" s="19" t="s">
        <v>32</v>
      </c>
      <c r="B51" s="19">
        <v>30866.34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5">
      <selection activeCell="B68" sqref="B68"/>
    </sheetView>
  </sheetViews>
  <sheetFormatPr defaultColWidth="9.00390625" defaultRowHeight="12.75"/>
  <cols>
    <col min="1" max="1" width="12.00390625" style="0" customWidth="1"/>
    <col min="2" max="2" width="14.375" style="0" customWidth="1"/>
    <col min="3" max="3" width="19.37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47363.24</v>
      </c>
      <c r="D5" s="12">
        <v>28001.2</v>
      </c>
      <c r="E5" s="3">
        <v>24529.03</v>
      </c>
      <c r="F5" s="3">
        <v>50835.41</v>
      </c>
      <c r="G5" s="4"/>
      <c r="H5" s="4"/>
      <c r="I5" s="11"/>
      <c r="J5" s="9"/>
    </row>
    <row r="6" spans="2:10" ht="12.75">
      <c r="B6" s="2" t="s">
        <v>6</v>
      </c>
      <c r="C6" s="12">
        <v>43662.46</v>
      </c>
      <c r="D6" s="3">
        <v>21387.94</v>
      </c>
      <c r="E6" s="3">
        <v>18468.21</v>
      </c>
      <c r="F6" s="3">
        <v>46582.19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91025.7</v>
      </c>
      <c r="D7" s="12">
        <f>SUM(D5:D6)</f>
        <v>49389.14</v>
      </c>
      <c r="E7" s="3">
        <f>SUM(E5:E6)</f>
        <v>42997.24</v>
      </c>
      <c r="F7" s="3">
        <f>SUM(F5:F6)</f>
        <v>97417.6</v>
      </c>
      <c r="G7" s="4"/>
      <c r="H7" s="4"/>
      <c r="I7" s="11"/>
      <c r="J7" s="9"/>
    </row>
    <row r="8" spans="2:12" ht="15.75">
      <c r="B8" s="19" t="s">
        <v>32</v>
      </c>
      <c r="C8" s="19">
        <v>30866.34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 t="s">
        <v>95</v>
      </c>
      <c r="B20" s="2" t="s">
        <v>96</v>
      </c>
      <c r="C20" s="3"/>
      <c r="D20" s="12" t="s">
        <v>40</v>
      </c>
      <c r="E20" s="12"/>
      <c r="F20" s="15">
        <v>0.2</v>
      </c>
      <c r="G20" s="13">
        <v>104.72</v>
      </c>
      <c r="H20" s="12" t="s">
        <v>97</v>
      </c>
      <c r="I20" s="3" t="s">
        <v>21</v>
      </c>
      <c r="J20" s="3">
        <v>3</v>
      </c>
      <c r="K20" s="12">
        <v>10</v>
      </c>
      <c r="L20" s="8">
        <v>30</v>
      </c>
    </row>
    <row r="21" spans="1:12" ht="12.75">
      <c r="A21" s="2"/>
      <c r="B21" s="2"/>
      <c r="C21" s="3"/>
      <c r="D21" s="12" t="s">
        <v>40</v>
      </c>
      <c r="E21" s="12"/>
      <c r="F21" s="15"/>
      <c r="G21" s="13"/>
      <c r="H21" s="12"/>
      <c r="I21" s="3"/>
      <c r="J21" s="3"/>
      <c r="K21" s="15" t="s">
        <v>22</v>
      </c>
      <c r="L21" s="14">
        <v>30</v>
      </c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98</v>
      </c>
      <c r="B23" s="2" t="s">
        <v>99</v>
      </c>
      <c r="C23" s="3"/>
      <c r="D23" s="12" t="s">
        <v>40</v>
      </c>
      <c r="E23" s="12"/>
      <c r="F23" s="15">
        <v>0.2</v>
      </c>
      <c r="G23" s="13">
        <v>104.72</v>
      </c>
      <c r="H23" s="12" t="s">
        <v>97</v>
      </c>
      <c r="I23" s="3" t="s">
        <v>21</v>
      </c>
      <c r="J23" s="3">
        <v>2</v>
      </c>
      <c r="K23" s="12">
        <v>10</v>
      </c>
      <c r="L23" s="8">
        <v>20</v>
      </c>
    </row>
    <row r="24" spans="1:12" ht="12.75">
      <c r="A24" s="2"/>
      <c r="B24" s="2"/>
      <c r="C24" s="3"/>
      <c r="D24" s="12" t="s">
        <v>40</v>
      </c>
      <c r="E24" s="12"/>
      <c r="F24" s="15"/>
      <c r="G24" s="13"/>
      <c r="H24" s="12"/>
      <c r="I24" s="3"/>
      <c r="J24" s="3"/>
      <c r="K24" s="15" t="s">
        <v>22</v>
      </c>
      <c r="L24" s="14">
        <v>20</v>
      </c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5"/>
      <c r="L25" s="14"/>
    </row>
    <row r="26" spans="1:12" ht="12.75">
      <c r="A26" s="2" t="s">
        <v>105</v>
      </c>
      <c r="B26" s="2" t="s">
        <v>106</v>
      </c>
      <c r="C26" s="3"/>
      <c r="D26" s="12" t="s">
        <v>39</v>
      </c>
      <c r="E26" s="12"/>
      <c r="F26" s="15" t="s">
        <v>25</v>
      </c>
      <c r="G26" s="13">
        <v>1810.56</v>
      </c>
      <c r="H26" s="12" t="s">
        <v>107</v>
      </c>
      <c r="I26" s="3" t="s">
        <v>21</v>
      </c>
      <c r="J26" s="3">
        <v>3</v>
      </c>
      <c r="K26" s="18">
        <v>176</v>
      </c>
      <c r="L26" s="17">
        <v>528</v>
      </c>
    </row>
    <row r="27" spans="1:12" ht="12.75">
      <c r="A27" s="2"/>
      <c r="B27" s="2"/>
      <c r="C27" s="3"/>
      <c r="D27" s="12" t="s">
        <v>39</v>
      </c>
      <c r="E27" s="12"/>
      <c r="F27" s="15"/>
      <c r="G27" s="13"/>
      <c r="H27" s="12" t="s">
        <v>108</v>
      </c>
      <c r="I27" s="3" t="s">
        <v>21</v>
      </c>
      <c r="J27" s="3">
        <v>3</v>
      </c>
      <c r="K27" s="18">
        <v>190</v>
      </c>
      <c r="L27" s="17">
        <v>570</v>
      </c>
    </row>
    <row r="28" spans="1:12" ht="12.75">
      <c r="A28" s="2"/>
      <c r="B28" s="2"/>
      <c r="C28" s="3"/>
      <c r="D28" s="12"/>
      <c r="E28" s="12"/>
      <c r="F28" s="15"/>
      <c r="G28" s="13"/>
      <c r="H28" s="12" t="s">
        <v>109</v>
      </c>
      <c r="I28" s="3" t="s">
        <v>21</v>
      </c>
      <c r="J28" s="3">
        <v>20</v>
      </c>
      <c r="K28" s="18">
        <v>0.3</v>
      </c>
      <c r="L28" s="17">
        <v>6</v>
      </c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5" t="s">
        <v>22</v>
      </c>
      <c r="L29" s="14">
        <f>SUM(L26:L28)</f>
        <v>1104</v>
      </c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5"/>
      <c r="L30" s="14"/>
    </row>
    <row r="31" spans="1:12" ht="12.75">
      <c r="A31" s="2" t="s">
        <v>168</v>
      </c>
      <c r="B31" s="2" t="s">
        <v>60</v>
      </c>
      <c r="C31" s="3"/>
      <c r="D31" s="12" t="s">
        <v>38</v>
      </c>
      <c r="E31" s="12"/>
      <c r="F31" s="15" t="s">
        <v>30</v>
      </c>
      <c r="G31" s="13">
        <v>1436.97</v>
      </c>
      <c r="H31" s="12" t="s">
        <v>35</v>
      </c>
      <c r="I31" s="3" t="s">
        <v>21</v>
      </c>
      <c r="J31" s="3">
        <v>1</v>
      </c>
      <c r="K31" s="12">
        <v>180</v>
      </c>
      <c r="L31" s="8">
        <v>180</v>
      </c>
    </row>
    <row r="32" spans="1:12" ht="12.75">
      <c r="A32" s="2"/>
      <c r="B32" s="2" t="s">
        <v>53</v>
      </c>
      <c r="C32" s="3"/>
      <c r="D32" s="12" t="s">
        <v>34</v>
      </c>
      <c r="E32" s="12"/>
      <c r="F32" s="15"/>
      <c r="G32" s="13"/>
      <c r="H32" s="12" t="s">
        <v>29</v>
      </c>
      <c r="I32" s="3" t="s">
        <v>28</v>
      </c>
      <c r="J32" s="3">
        <v>0.5</v>
      </c>
      <c r="K32" s="12">
        <v>390</v>
      </c>
      <c r="L32" s="8">
        <v>195</v>
      </c>
    </row>
    <row r="33" spans="1:12" ht="12.75">
      <c r="A33" s="2"/>
      <c r="B33" s="2"/>
      <c r="C33" s="3"/>
      <c r="D33" s="12"/>
      <c r="E33" s="12"/>
      <c r="F33" s="15"/>
      <c r="G33" s="13"/>
      <c r="H33" s="12" t="s">
        <v>27</v>
      </c>
      <c r="I33" s="3" t="s">
        <v>28</v>
      </c>
      <c r="J33" s="3">
        <v>1</v>
      </c>
      <c r="K33" s="12">
        <v>33</v>
      </c>
      <c r="L33" s="8">
        <v>33</v>
      </c>
    </row>
    <row r="34" spans="1:12" ht="12.75">
      <c r="A34" s="2"/>
      <c r="B34" s="2"/>
      <c r="C34" s="3"/>
      <c r="D34" s="12"/>
      <c r="E34" s="12"/>
      <c r="F34" s="15"/>
      <c r="G34" s="13"/>
      <c r="H34" s="12" t="s">
        <v>37</v>
      </c>
      <c r="I34" s="3" t="s">
        <v>41</v>
      </c>
      <c r="J34" s="3">
        <v>1</v>
      </c>
      <c r="K34" s="12">
        <v>625.71</v>
      </c>
      <c r="L34" s="8">
        <v>625.71</v>
      </c>
    </row>
    <row r="35" spans="1:12" ht="12.75">
      <c r="A35" s="2"/>
      <c r="B35" s="2"/>
      <c r="C35" s="3"/>
      <c r="D35" s="12"/>
      <c r="E35" s="12"/>
      <c r="F35" s="15"/>
      <c r="G35" s="13"/>
      <c r="H35" s="12"/>
      <c r="I35" s="3"/>
      <c r="J35" s="3"/>
      <c r="K35" s="15" t="s">
        <v>22</v>
      </c>
      <c r="L35" s="14">
        <f>SUM(L31:L34)</f>
        <v>1033.71</v>
      </c>
    </row>
    <row r="36" spans="1:12" ht="12.75">
      <c r="A36" s="2"/>
      <c r="B36" s="2"/>
      <c r="C36" s="3"/>
      <c r="D36" s="12"/>
      <c r="E36" s="12"/>
      <c r="F36" s="15"/>
      <c r="G36" s="13"/>
      <c r="H36" s="12"/>
      <c r="I36" s="3"/>
      <c r="J36" s="3"/>
      <c r="K36" s="15"/>
      <c r="L36" s="14"/>
    </row>
    <row r="37" spans="1:12" ht="12.75">
      <c r="A37" s="2" t="s">
        <v>169</v>
      </c>
      <c r="B37" s="2" t="s">
        <v>61</v>
      </c>
      <c r="C37" s="3"/>
      <c r="D37" s="12" t="s">
        <v>34</v>
      </c>
      <c r="E37" s="12"/>
      <c r="F37" s="15" t="s">
        <v>46</v>
      </c>
      <c r="G37" s="13">
        <v>3219.66</v>
      </c>
      <c r="H37" s="12" t="s">
        <v>62</v>
      </c>
      <c r="I37" s="3" t="s">
        <v>21</v>
      </c>
      <c r="J37" s="3">
        <v>4</v>
      </c>
      <c r="K37" s="18">
        <v>240</v>
      </c>
      <c r="L37" s="17">
        <v>960</v>
      </c>
    </row>
    <row r="38" spans="1:12" ht="12.75">
      <c r="A38" s="2"/>
      <c r="B38" s="2"/>
      <c r="C38" s="3"/>
      <c r="D38" s="12" t="s">
        <v>34</v>
      </c>
      <c r="E38" s="12"/>
      <c r="F38" s="15"/>
      <c r="G38" s="13"/>
      <c r="H38" s="12" t="s">
        <v>62</v>
      </c>
      <c r="I38" s="3" t="s">
        <v>21</v>
      </c>
      <c r="J38" s="3">
        <v>1</v>
      </c>
      <c r="K38" s="18">
        <v>210</v>
      </c>
      <c r="L38" s="17">
        <v>210</v>
      </c>
    </row>
    <row r="39" spans="1:12" ht="12.75">
      <c r="A39" s="2"/>
      <c r="B39" s="2"/>
      <c r="C39" s="3"/>
      <c r="D39" s="12"/>
      <c r="E39" s="12"/>
      <c r="F39" s="15"/>
      <c r="G39" s="13"/>
      <c r="H39" s="12" t="s">
        <v>63</v>
      </c>
      <c r="I39" s="3" t="s">
        <v>21</v>
      </c>
      <c r="J39" s="3">
        <v>1</v>
      </c>
      <c r="K39" s="18">
        <v>160</v>
      </c>
      <c r="L39" s="17">
        <v>160</v>
      </c>
    </row>
    <row r="40" spans="1:12" ht="12.75">
      <c r="A40" s="2"/>
      <c r="B40" s="2"/>
      <c r="C40" s="3"/>
      <c r="D40" s="12"/>
      <c r="E40" s="12"/>
      <c r="F40" s="15"/>
      <c r="G40" s="13"/>
      <c r="H40" s="12" t="s">
        <v>64</v>
      </c>
      <c r="I40" s="3" t="s">
        <v>21</v>
      </c>
      <c r="J40" s="3">
        <v>1</v>
      </c>
      <c r="K40" s="18">
        <v>170</v>
      </c>
      <c r="L40" s="17">
        <v>170</v>
      </c>
    </row>
    <row r="41" spans="1:12" ht="12.75">
      <c r="A41" s="2"/>
      <c r="B41" s="2"/>
      <c r="C41" s="3"/>
      <c r="D41" s="12"/>
      <c r="E41" s="12"/>
      <c r="F41" s="15"/>
      <c r="G41" s="13"/>
      <c r="H41" s="12" t="s">
        <v>65</v>
      </c>
      <c r="I41" s="3" t="s">
        <v>21</v>
      </c>
      <c r="J41" s="3">
        <v>3</v>
      </c>
      <c r="K41" s="18">
        <v>95</v>
      </c>
      <c r="L41" s="17">
        <v>285</v>
      </c>
    </row>
    <row r="42" spans="1:12" ht="12.75">
      <c r="A42" s="2"/>
      <c r="B42" s="2"/>
      <c r="C42" s="3"/>
      <c r="D42" s="12"/>
      <c r="E42" s="12"/>
      <c r="F42" s="15"/>
      <c r="G42" s="13"/>
      <c r="H42" s="12" t="s">
        <v>66</v>
      </c>
      <c r="I42" s="3" t="s">
        <v>21</v>
      </c>
      <c r="J42" s="3">
        <v>2</v>
      </c>
      <c r="K42" s="18">
        <v>35</v>
      </c>
      <c r="L42" s="17">
        <v>70</v>
      </c>
    </row>
    <row r="43" spans="1:12" ht="12.75">
      <c r="A43" s="2"/>
      <c r="B43" s="2"/>
      <c r="C43" s="3"/>
      <c r="D43" s="12"/>
      <c r="E43" s="12"/>
      <c r="F43" s="15"/>
      <c r="G43" s="13"/>
      <c r="H43" s="12"/>
      <c r="I43" s="3"/>
      <c r="J43" s="3"/>
      <c r="K43" s="15" t="s">
        <v>22</v>
      </c>
      <c r="L43" s="14">
        <f>SUM(L37:L42)</f>
        <v>1855</v>
      </c>
    </row>
    <row r="44" spans="1:12" ht="12.75">
      <c r="A44" s="2"/>
      <c r="B44" s="2"/>
      <c r="C44" s="3"/>
      <c r="D44" s="12"/>
      <c r="E44" s="12"/>
      <c r="F44" s="15"/>
      <c r="G44" s="13"/>
      <c r="H44" s="12"/>
      <c r="I44" s="3"/>
      <c r="J44" s="3"/>
      <c r="K44" s="15"/>
      <c r="L44" s="14"/>
    </row>
    <row r="45" spans="1:12" ht="12.75">
      <c r="A45" s="2" t="s">
        <v>170</v>
      </c>
      <c r="B45" s="2" t="s">
        <v>74</v>
      </c>
      <c r="C45" s="3"/>
      <c r="D45" s="12" t="s">
        <v>34</v>
      </c>
      <c r="E45" s="12"/>
      <c r="F45" s="15" t="s">
        <v>46</v>
      </c>
      <c r="G45" s="13">
        <v>3219.66</v>
      </c>
      <c r="H45" s="12" t="s">
        <v>73</v>
      </c>
      <c r="I45" s="3" t="s">
        <v>21</v>
      </c>
      <c r="J45" s="3">
        <v>3</v>
      </c>
      <c r="K45" s="18">
        <v>35</v>
      </c>
      <c r="L45" s="17">
        <v>105</v>
      </c>
    </row>
    <row r="46" spans="1:12" ht="12.75">
      <c r="A46" s="2"/>
      <c r="B46" s="2"/>
      <c r="C46" s="3"/>
      <c r="D46" s="12" t="s">
        <v>34</v>
      </c>
      <c r="E46" s="12"/>
      <c r="F46" s="15"/>
      <c r="G46" s="13"/>
      <c r="H46" s="12" t="s">
        <v>50</v>
      </c>
      <c r="I46" s="3" t="s">
        <v>21</v>
      </c>
      <c r="J46" s="3">
        <v>1</v>
      </c>
      <c r="K46" s="18">
        <v>210</v>
      </c>
      <c r="L46" s="17">
        <v>210</v>
      </c>
    </row>
    <row r="47" spans="1:12" ht="12.75">
      <c r="A47" s="2"/>
      <c r="B47" s="2"/>
      <c r="C47" s="3"/>
      <c r="D47" s="12" t="s">
        <v>34</v>
      </c>
      <c r="E47" s="12"/>
      <c r="F47" s="15"/>
      <c r="G47" s="13"/>
      <c r="H47" s="12" t="s">
        <v>63</v>
      </c>
      <c r="I47" s="3" t="s">
        <v>21</v>
      </c>
      <c r="J47" s="3">
        <v>1</v>
      </c>
      <c r="K47" s="18">
        <v>160</v>
      </c>
      <c r="L47" s="17">
        <v>160</v>
      </c>
    </row>
    <row r="48" spans="1:12" ht="12.75">
      <c r="A48" s="2"/>
      <c r="B48" s="2"/>
      <c r="C48" s="3"/>
      <c r="D48" s="12"/>
      <c r="E48" s="12"/>
      <c r="F48" s="15"/>
      <c r="G48" s="13"/>
      <c r="H48" s="12"/>
      <c r="I48" s="3"/>
      <c r="J48" s="3"/>
      <c r="K48" s="15" t="s">
        <v>22</v>
      </c>
      <c r="L48" s="14">
        <f>SUM(L45:L47)</f>
        <v>475</v>
      </c>
    </row>
    <row r="49" spans="1:12" ht="12.75">
      <c r="A49" s="2"/>
      <c r="B49" s="2"/>
      <c r="C49" s="3"/>
      <c r="D49" s="12"/>
      <c r="E49" s="12"/>
      <c r="F49" s="15"/>
      <c r="G49" s="13"/>
      <c r="H49" s="12"/>
      <c r="I49" s="3"/>
      <c r="J49" s="3"/>
      <c r="K49" s="15"/>
      <c r="L49" s="14"/>
    </row>
    <row r="50" spans="1:12" ht="12.75">
      <c r="A50" s="2" t="s">
        <v>171</v>
      </c>
      <c r="B50" s="2" t="s">
        <v>75</v>
      </c>
      <c r="C50" s="3"/>
      <c r="D50" s="12" t="s">
        <v>34</v>
      </c>
      <c r="E50" s="12"/>
      <c r="F50" s="15" t="s">
        <v>45</v>
      </c>
      <c r="G50" s="13">
        <v>2773.99</v>
      </c>
      <c r="H50" s="12" t="s">
        <v>76</v>
      </c>
      <c r="I50" s="3" t="s">
        <v>21</v>
      </c>
      <c r="J50" s="3">
        <v>2</v>
      </c>
      <c r="K50" s="18">
        <v>210</v>
      </c>
      <c r="L50" s="17">
        <v>420</v>
      </c>
    </row>
    <row r="51" spans="1:12" ht="12.75">
      <c r="A51" s="2"/>
      <c r="B51" s="2"/>
      <c r="C51" s="3"/>
      <c r="D51" s="12" t="s">
        <v>34</v>
      </c>
      <c r="E51" s="12"/>
      <c r="F51" s="15"/>
      <c r="G51" s="13"/>
      <c r="H51" s="12" t="s">
        <v>77</v>
      </c>
      <c r="I51" s="3" t="s">
        <v>21</v>
      </c>
      <c r="J51" s="3">
        <v>2</v>
      </c>
      <c r="K51" s="18">
        <v>75</v>
      </c>
      <c r="L51" s="17">
        <v>150</v>
      </c>
    </row>
    <row r="52" spans="1:12" ht="12.75">
      <c r="A52" s="2"/>
      <c r="B52" s="2"/>
      <c r="C52" s="3"/>
      <c r="D52" s="12"/>
      <c r="E52" s="12"/>
      <c r="F52" s="15"/>
      <c r="G52" s="13"/>
      <c r="H52" s="12" t="s">
        <v>48</v>
      </c>
      <c r="I52" s="3" t="s">
        <v>21</v>
      </c>
      <c r="J52" s="3">
        <v>1</v>
      </c>
      <c r="K52" s="18">
        <v>155</v>
      </c>
      <c r="L52" s="17">
        <v>155</v>
      </c>
    </row>
    <row r="53" spans="1:12" ht="12.75">
      <c r="A53" s="2"/>
      <c r="B53" s="2"/>
      <c r="C53" s="3"/>
      <c r="D53" s="12"/>
      <c r="E53" s="12"/>
      <c r="F53" s="15"/>
      <c r="G53" s="13"/>
      <c r="H53" s="12" t="s">
        <v>78</v>
      </c>
      <c r="I53" s="3" t="s">
        <v>21</v>
      </c>
      <c r="J53" s="3">
        <v>2</v>
      </c>
      <c r="K53" s="18">
        <v>190</v>
      </c>
      <c r="L53" s="17">
        <v>380</v>
      </c>
    </row>
    <row r="54" spans="1:12" ht="12.75">
      <c r="A54" s="2"/>
      <c r="B54" s="2"/>
      <c r="C54" s="3"/>
      <c r="D54" s="12"/>
      <c r="E54" s="12"/>
      <c r="F54" s="15"/>
      <c r="G54" s="13"/>
      <c r="H54" s="12" t="s">
        <v>79</v>
      </c>
      <c r="I54" s="3" t="s">
        <v>21</v>
      </c>
      <c r="J54" s="3">
        <v>2</v>
      </c>
      <c r="K54" s="18">
        <v>75</v>
      </c>
      <c r="L54" s="17">
        <v>150</v>
      </c>
    </row>
    <row r="55" spans="1:12" ht="12.75">
      <c r="A55" s="2"/>
      <c r="B55" s="2"/>
      <c r="C55" s="3"/>
      <c r="D55" s="12"/>
      <c r="E55" s="12"/>
      <c r="F55" s="15"/>
      <c r="G55" s="13"/>
      <c r="H55" s="12"/>
      <c r="I55" s="3"/>
      <c r="J55" s="3"/>
      <c r="K55" s="15" t="s">
        <v>22</v>
      </c>
      <c r="L55" s="14">
        <f>SUM(L50:L54)</f>
        <v>1255</v>
      </c>
    </row>
    <row r="56" spans="1:12" ht="12.75">
      <c r="A56" s="2"/>
      <c r="B56" s="2"/>
      <c r="C56" s="3"/>
      <c r="D56" s="12"/>
      <c r="E56" s="12"/>
      <c r="F56" s="15"/>
      <c r="G56" s="13"/>
      <c r="H56" s="12"/>
      <c r="I56" s="3"/>
      <c r="J56" s="3"/>
      <c r="K56" s="15"/>
      <c r="L56" s="14"/>
    </row>
    <row r="57" spans="1:12" ht="12.75">
      <c r="A57" s="2" t="s">
        <v>172</v>
      </c>
      <c r="B57" s="2" t="s">
        <v>80</v>
      </c>
      <c r="C57" s="3"/>
      <c r="D57" s="12" t="s">
        <v>38</v>
      </c>
      <c r="E57" s="12"/>
      <c r="F57" s="15" t="s">
        <v>33</v>
      </c>
      <c r="G57" s="13">
        <v>991.3</v>
      </c>
      <c r="H57" s="12" t="s">
        <v>35</v>
      </c>
      <c r="I57" s="3" t="s">
        <v>21</v>
      </c>
      <c r="J57" s="3">
        <v>1</v>
      </c>
      <c r="K57" s="18">
        <v>220</v>
      </c>
      <c r="L57" s="17">
        <v>220</v>
      </c>
    </row>
    <row r="58" spans="1:12" ht="12.75">
      <c r="A58" s="2"/>
      <c r="B58" s="2" t="s">
        <v>81</v>
      </c>
      <c r="C58" s="3"/>
      <c r="D58" s="12" t="s">
        <v>34</v>
      </c>
      <c r="E58" s="12"/>
      <c r="F58" s="15"/>
      <c r="G58" s="13"/>
      <c r="H58" s="12" t="s">
        <v>43</v>
      </c>
      <c r="I58" s="3" t="s">
        <v>21</v>
      </c>
      <c r="J58" s="3">
        <v>1</v>
      </c>
      <c r="K58" s="18">
        <v>85</v>
      </c>
      <c r="L58" s="17">
        <v>85</v>
      </c>
    </row>
    <row r="59" spans="1:12" ht="12.75">
      <c r="A59" s="2"/>
      <c r="B59" s="2"/>
      <c r="C59" s="3"/>
      <c r="D59" s="12"/>
      <c r="E59" s="12"/>
      <c r="F59" s="15"/>
      <c r="G59" s="13"/>
      <c r="H59" s="12" t="s">
        <v>29</v>
      </c>
      <c r="I59" s="3" t="s">
        <v>28</v>
      </c>
      <c r="J59" s="3">
        <v>0.5</v>
      </c>
      <c r="K59" s="18">
        <v>390</v>
      </c>
      <c r="L59" s="17">
        <v>195</v>
      </c>
    </row>
    <row r="60" spans="1:12" ht="12.75">
      <c r="A60" s="2"/>
      <c r="B60" s="2"/>
      <c r="C60" s="3"/>
      <c r="D60" s="12"/>
      <c r="E60" s="12"/>
      <c r="F60" s="15"/>
      <c r="G60" s="13"/>
      <c r="H60" s="12" t="s">
        <v>27</v>
      </c>
      <c r="I60" s="3" t="s">
        <v>28</v>
      </c>
      <c r="J60" s="3">
        <v>1</v>
      </c>
      <c r="K60" s="18">
        <v>33</v>
      </c>
      <c r="L60" s="17">
        <v>33</v>
      </c>
    </row>
    <row r="61" spans="1:12" ht="12.75">
      <c r="A61" s="2"/>
      <c r="B61" s="2"/>
      <c r="C61" s="3"/>
      <c r="D61" s="12"/>
      <c r="E61" s="12"/>
      <c r="F61" s="15"/>
      <c r="G61" s="13"/>
      <c r="H61" s="12" t="s">
        <v>37</v>
      </c>
      <c r="I61" s="3" t="s">
        <v>41</v>
      </c>
      <c r="J61" s="3">
        <v>0.3</v>
      </c>
      <c r="K61" s="18">
        <v>625.71</v>
      </c>
      <c r="L61" s="17">
        <v>312.85</v>
      </c>
    </row>
    <row r="62" spans="1:12" ht="12.75">
      <c r="A62" s="2"/>
      <c r="B62" s="2"/>
      <c r="C62" s="3"/>
      <c r="D62" s="12"/>
      <c r="E62" s="12"/>
      <c r="F62" s="15"/>
      <c r="G62" s="13"/>
      <c r="H62" s="12"/>
      <c r="I62" s="3"/>
      <c r="J62" s="3"/>
      <c r="K62" s="15" t="s">
        <v>22</v>
      </c>
      <c r="L62" s="14">
        <f>SUM(L57:L61)</f>
        <v>845.85</v>
      </c>
    </row>
    <row r="63" spans="1:12" ht="12.75">
      <c r="A63" s="2"/>
      <c r="B63" s="2"/>
      <c r="C63" s="3"/>
      <c r="D63" s="12"/>
      <c r="E63" s="12"/>
      <c r="F63" s="15"/>
      <c r="G63" s="13"/>
      <c r="H63" s="12"/>
      <c r="I63" s="3"/>
      <c r="J63" s="3"/>
      <c r="K63" s="15"/>
      <c r="L63" s="14"/>
    </row>
    <row r="64" spans="1:12" ht="12.75">
      <c r="A64" s="2"/>
      <c r="B64" s="2"/>
      <c r="C64" s="3"/>
      <c r="D64" s="12"/>
      <c r="E64" s="12"/>
      <c r="F64" s="15"/>
      <c r="G64" s="13"/>
      <c r="H64" s="12"/>
      <c r="I64" s="3"/>
      <c r="J64" s="3"/>
      <c r="K64" s="12"/>
      <c r="L64" s="8"/>
    </row>
    <row r="65" spans="1:12" ht="12.75">
      <c r="A65" s="2"/>
      <c r="B65" s="2"/>
      <c r="C65" s="3"/>
      <c r="D65" s="12"/>
      <c r="E65" s="12"/>
      <c r="F65" s="15"/>
      <c r="G65" s="13"/>
      <c r="H65" s="12"/>
      <c r="I65" s="3"/>
      <c r="J65" s="3"/>
      <c r="K65" s="12"/>
      <c r="L65" s="8"/>
    </row>
    <row r="67" spans="1:2" ht="15">
      <c r="A67" t="s">
        <v>31</v>
      </c>
      <c r="B67" s="21">
        <v>48277.12</v>
      </c>
    </row>
    <row r="68" spans="1:2" ht="15.75">
      <c r="A68" s="19" t="s">
        <v>32</v>
      </c>
      <c r="B68" s="19">
        <v>25586.46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6.625" style="0" customWidth="1"/>
    <col min="2" max="2" width="13.375" style="0" customWidth="1"/>
    <col min="3" max="3" width="18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40816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50835.41</v>
      </c>
      <c r="D5" s="12">
        <v>28001.23</v>
      </c>
      <c r="E5" s="12">
        <v>28628.89</v>
      </c>
      <c r="F5" s="12">
        <v>50207.75</v>
      </c>
      <c r="G5" s="4"/>
      <c r="H5" s="4"/>
      <c r="I5" s="11"/>
      <c r="J5" s="9"/>
    </row>
    <row r="6" spans="2:10" ht="12.75">
      <c r="B6" s="2" t="s">
        <v>6</v>
      </c>
      <c r="C6" s="3">
        <v>46582.19</v>
      </c>
      <c r="D6" s="12">
        <v>21387.95</v>
      </c>
      <c r="E6" s="12">
        <v>22439.61</v>
      </c>
      <c r="F6" s="12">
        <v>45530.53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97417.6</v>
      </c>
      <c r="D7" s="12">
        <f>SUM(D5:D6)</f>
        <v>49389.18</v>
      </c>
      <c r="E7" s="12">
        <f>SUM(E5:E6)</f>
        <v>51068.5</v>
      </c>
      <c r="F7" s="12">
        <f>SUM(F5:F6)</f>
        <v>95738.28</v>
      </c>
      <c r="G7" s="4"/>
      <c r="H7" s="4"/>
      <c r="I7" s="11"/>
      <c r="J7" s="9"/>
    </row>
    <row r="8" spans="2:12" ht="15.75">
      <c r="B8" s="19" t="s">
        <v>32</v>
      </c>
      <c r="C8" s="19">
        <v>25586.46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100</v>
      </c>
      <c r="B19" s="2" t="s">
        <v>71</v>
      </c>
      <c r="C19" s="3"/>
      <c r="D19" s="12" t="s">
        <v>34</v>
      </c>
      <c r="E19" s="12"/>
      <c r="F19" s="15" t="s">
        <v>24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101</v>
      </c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102</v>
      </c>
      <c r="B23" s="2" t="s">
        <v>103</v>
      </c>
      <c r="C23" s="3"/>
      <c r="D23" s="12" t="s">
        <v>40</v>
      </c>
      <c r="E23" s="12"/>
      <c r="F23" s="15">
        <v>0.3</v>
      </c>
      <c r="G23" s="13">
        <v>311.81</v>
      </c>
      <c r="H23" s="12" t="s">
        <v>51</v>
      </c>
      <c r="I23" s="3" t="s">
        <v>21</v>
      </c>
      <c r="J23" s="3">
        <v>9</v>
      </c>
      <c r="K23" s="12">
        <v>10</v>
      </c>
      <c r="L23" s="8">
        <v>90</v>
      </c>
    </row>
    <row r="24" spans="1:12" ht="12.75">
      <c r="A24" s="2"/>
      <c r="B24" s="2" t="s">
        <v>104</v>
      </c>
      <c r="C24" s="3"/>
      <c r="D24" s="12" t="s">
        <v>40</v>
      </c>
      <c r="E24" s="12"/>
      <c r="F24" s="15"/>
      <c r="G24" s="13"/>
      <c r="H24" s="12"/>
      <c r="I24" s="3"/>
      <c r="J24" s="3"/>
      <c r="K24" s="15" t="s">
        <v>22</v>
      </c>
      <c r="L24" s="14">
        <v>90</v>
      </c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/>
      <c r="B28" s="2"/>
      <c r="C28" s="13"/>
      <c r="D28" s="12"/>
      <c r="E28" s="12"/>
      <c r="F28" s="12"/>
      <c r="G28" s="12"/>
      <c r="H28" s="12"/>
      <c r="I28" s="3"/>
      <c r="J28" s="3"/>
      <c r="K28" s="12"/>
      <c r="L28" s="14"/>
    </row>
    <row r="29" spans="1:12" ht="12.75">
      <c r="A29" s="2"/>
      <c r="B29" s="2"/>
      <c r="C29" s="3"/>
      <c r="D29" s="12"/>
      <c r="E29" s="12"/>
      <c r="F29" s="12"/>
      <c r="G29" s="12"/>
      <c r="H29" s="12"/>
      <c r="I29" s="3"/>
      <c r="J29" s="3"/>
      <c r="K29" s="12"/>
      <c r="L29" s="8"/>
    </row>
    <row r="31" spans="1:2" ht="15">
      <c r="A31" t="s">
        <v>31</v>
      </c>
      <c r="B31" s="21">
        <v>28977.69</v>
      </c>
    </row>
    <row r="32" spans="1:2" ht="15.75">
      <c r="A32" s="19" t="s">
        <v>32</v>
      </c>
      <c r="B32" s="22">
        <v>47677.27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9">
      <selection activeCell="B46" sqref="B46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6.375" style="9" customWidth="1"/>
    <col min="4" max="4" width="13.25390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50207.75</v>
      </c>
      <c r="D5" s="12">
        <v>28001.2</v>
      </c>
      <c r="E5" s="3">
        <v>27642.53</v>
      </c>
      <c r="F5" s="12">
        <v>50566.42</v>
      </c>
      <c r="G5" s="4"/>
      <c r="H5" s="4"/>
      <c r="I5" s="11"/>
      <c r="J5" s="9"/>
    </row>
    <row r="6" spans="2:10" ht="12.75">
      <c r="B6" s="2" t="s">
        <v>6</v>
      </c>
      <c r="C6" s="12">
        <v>45530.53</v>
      </c>
      <c r="D6" s="3">
        <v>21387.94</v>
      </c>
      <c r="E6" s="3">
        <v>21549.89</v>
      </c>
      <c r="F6" s="12">
        <v>45368.58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95738.28</v>
      </c>
      <c r="D7" s="12">
        <f>SUM(D5:D6)</f>
        <v>49389.14</v>
      </c>
      <c r="E7" s="3">
        <f>SUM(E5:E6)</f>
        <v>49192.42</v>
      </c>
      <c r="F7" s="12">
        <f>SUM(F5:F6)</f>
        <v>95935</v>
      </c>
      <c r="G7" s="4"/>
      <c r="H7" s="4"/>
      <c r="I7" s="11"/>
      <c r="J7" s="9"/>
    </row>
    <row r="8" spans="2:12" ht="15.75">
      <c r="B8" s="19" t="s">
        <v>32</v>
      </c>
      <c r="C8" s="22">
        <v>47677.27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 t="s">
        <v>110</v>
      </c>
      <c r="B20" s="2" t="s">
        <v>111</v>
      </c>
      <c r="C20" s="3"/>
      <c r="D20" s="12" t="s">
        <v>40</v>
      </c>
      <c r="E20" s="12"/>
      <c r="F20" s="15">
        <v>0.3</v>
      </c>
      <c r="G20" s="13">
        <v>157.09</v>
      </c>
      <c r="H20" s="12" t="s">
        <v>97</v>
      </c>
      <c r="I20" s="3" t="s">
        <v>21</v>
      </c>
      <c r="J20" s="3">
        <v>4</v>
      </c>
      <c r="K20" s="12">
        <v>10</v>
      </c>
      <c r="L20" s="8">
        <v>40</v>
      </c>
    </row>
    <row r="21" spans="1:12" ht="12.75">
      <c r="A21" s="2"/>
      <c r="B21" s="2"/>
      <c r="C21" s="3"/>
      <c r="D21" s="12" t="s">
        <v>40</v>
      </c>
      <c r="E21" s="12"/>
      <c r="F21" s="15"/>
      <c r="G21" s="13"/>
      <c r="H21" s="12"/>
      <c r="I21" s="3"/>
      <c r="J21" s="3"/>
      <c r="K21" s="15" t="s">
        <v>22</v>
      </c>
      <c r="L21" s="14">
        <v>40</v>
      </c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112</v>
      </c>
      <c r="B23" s="2" t="s">
        <v>99</v>
      </c>
      <c r="C23" s="3"/>
      <c r="D23" s="12" t="s">
        <v>40</v>
      </c>
      <c r="E23" s="12"/>
      <c r="F23" s="15">
        <v>0.3</v>
      </c>
      <c r="G23" s="13">
        <v>157.09</v>
      </c>
      <c r="H23" s="12" t="s">
        <v>97</v>
      </c>
      <c r="I23" s="3" t="s">
        <v>21</v>
      </c>
      <c r="J23" s="3">
        <v>5</v>
      </c>
      <c r="K23" s="12">
        <v>10</v>
      </c>
      <c r="L23" s="8">
        <v>50</v>
      </c>
    </row>
    <row r="24" spans="1:12" ht="12.75">
      <c r="A24" s="2"/>
      <c r="B24" s="2"/>
      <c r="C24" s="3"/>
      <c r="D24" s="12" t="s">
        <v>40</v>
      </c>
      <c r="E24" s="12"/>
      <c r="F24" s="15"/>
      <c r="G24" s="13"/>
      <c r="H24" s="12"/>
      <c r="I24" s="3"/>
      <c r="J24" s="3"/>
      <c r="K24" s="15" t="s">
        <v>22</v>
      </c>
      <c r="L24" s="14">
        <v>50</v>
      </c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2"/>
      <c r="L25" s="8"/>
    </row>
    <row r="26" spans="1:12" ht="12.75">
      <c r="A26" s="2" t="s">
        <v>113</v>
      </c>
      <c r="B26" s="2" t="s">
        <v>82</v>
      </c>
      <c r="C26" s="3"/>
      <c r="D26" s="12" t="s">
        <v>40</v>
      </c>
      <c r="E26" s="12"/>
      <c r="F26" s="15">
        <v>0.2</v>
      </c>
      <c r="G26" s="13">
        <v>104.72</v>
      </c>
      <c r="H26" s="12" t="s">
        <v>97</v>
      </c>
      <c r="I26" s="3" t="s">
        <v>21</v>
      </c>
      <c r="J26" s="3">
        <v>2</v>
      </c>
      <c r="K26" s="12">
        <v>10</v>
      </c>
      <c r="L26" s="8">
        <v>20</v>
      </c>
    </row>
    <row r="27" spans="1:12" ht="12.75">
      <c r="A27" s="2"/>
      <c r="B27" s="2"/>
      <c r="C27" s="3"/>
      <c r="D27" s="12" t="s">
        <v>40</v>
      </c>
      <c r="E27" s="12"/>
      <c r="F27" s="15"/>
      <c r="G27" s="13"/>
      <c r="H27" s="12"/>
      <c r="I27" s="3"/>
      <c r="J27" s="3"/>
      <c r="K27" s="15" t="s">
        <v>22</v>
      </c>
      <c r="L27" s="14">
        <v>20</v>
      </c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5"/>
      <c r="L28" s="14"/>
    </row>
    <row r="29" spans="1:12" ht="12.75">
      <c r="A29" s="2" t="s">
        <v>114</v>
      </c>
      <c r="B29" s="2" t="s">
        <v>115</v>
      </c>
      <c r="C29" s="3"/>
      <c r="D29" s="12" t="s">
        <v>38</v>
      </c>
      <c r="E29" s="12"/>
      <c r="F29" s="15" t="s">
        <v>42</v>
      </c>
      <c r="G29" s="13">
        <v>2328.32</v>
      </c>
      <c r="H29" s="12" t="s">
        <v>26</v>
      </c>
      <c r="I29" s="3" t="s">
        <v>52</v>
      </c>
      <c r="J29" s="3">
        <v>6</v>
      </c>
      <c r="K29" s="18">
        <v>79.6</v>
      </c>
      <c r="L29" s="17">
        <v>477.6</v>
      </c>
    </row>
    <row r="30" spans="1:12" ht="12.75">
      <c r="A30" s="2"/>
      <c r="B30" s="2" t="s">
        <v>116</v>
      </c>
      <c r="C30" s="3"/>
      <c r="D30" s="12" t="s">
        <v>34</v>
      </c>
      <c r="E30" s="12"/>
      <c r="F30" s="15"/>
      <c r="G30" s="13"/>
      <c r="H30" s="12" t="s">
        <v>29</v>
      </c>
      <c r="I30" s="3" t="s">
        <v>28</v>
      </c>
      <c r="J30" s="3">
        <v>0.7</v>
      </c>
      <c r="K30" s="18">
        <v>540</v>
      </c>
      <c r="L30" s="17">
        <v>378</v>
      </c>
    </row>
    <row r="31" spans="1:12" ht="12.75">
      <c r="A31" s="2"/>
      <c r="B31" s="2"/>
      <c r="C31" s="3"/>
      <c r="D31" s="12"/>
      <c r="E31" s="12"/>
      <c r="F31" s="15"/>
      <c r="G31" s="13"/>
      <c r="H31" s="12" t="s">
        <v>27</v>
      </c>
      <c r="I31" s="3" t="s">
        <v>28</v>
      </c>
      <c r="J31" s="3">
        <v>1.2</v>
      </c>
      <c r="K31" s="18">
        <v>34</v>
      </c>
      <c r="L31" s="17">
        <v>40.8</v>
      </c>
    </row>
    <row r="32" spans="1:12" ht="12.75">
      <c r="A32" s="2"/>
      <c r="B32" s="2"/>
      <c r="C32" s="3"/>
      <c r="D32" s="12"/>
      <c r="E32" s="12"/>
      <c r="F32" s="15"/>
      <c r="G32" s="13"/>
      <c r="H32" s="12" t="s">
        <v>37</v>
      </c>
      <c r="I32" s="3" t="s">
        <v>41</v>
      </c>
      <c r="J32" s="3">
        <v>1</v>
      </c>
      <c r="K32" s="18">
        <v>625.71</v>
      </c>
      <c r="L32" s="17">
        <v>625.71</v>
      </c>
    </row>
    <row r="33" spans="1:12" ht="12.75">
      <c r="A33" s="2"/>
      <c r="B33" s="2"/>
      <c r="C33" s="3"/>
      <c r="D33" s="12"/>
      <c r="E33" s="12"/>
      <c r="F33" s="15"/>
      <c r="G33" s="13"/>
      <c r="H33" s="12"/>
      <c r="I33" s="3"/>
      <c r="J33" s="3"/>
      <c r="K33" s="15" t="s">
        <v>22</v>
      </c>
      <c r="L33" s="14">
        <f>SUM(L29:L32)</f>
        <v>1522.1100000000001</v>
      </c>
    </row>
    <row r="34" spans="1:12" ht="12.75">
      <c r="A34" s="2"/>
      <c r="B34" s="2"/>
      <c r="C34" s="3"/>
      <c r="D34" s="12"/>
      <c r="E34" s="12"/>
      <c r="F34" s="15"/>
      <c r="G34" s="13"/>
      <c r="H34" s="12"/>
      <c r="I34" s="3"/>
      <c r="J34" s="3"/>
      <c r="K34" s="15"/>
      <c r="L34" s="14"/>
    </row>
    <row r="35" spans="1:12" ht="12.75">
      <c r="A35" s="2" t="s">
        <v>117</v>
      </c>
      <c r="B35" s="2" t="s">
        <v>118</v>
      </c>
      <c r="C35" s="3"/>
      <c r="D35" s="12" t="s">
        <v>119</v>
      </c>
      <c r="E35" s="12"/>
      <c r="F35" s="15" t="s">
        <v>25</v>
      </c>
      <c r="G35" s="13">
        <v>1882.65</v>
      </c>
      <c r="H35" s="12" t="s">
        <v>120</v>
      </c>
      <c r="I35" s="3" t="s">
        <v>41</v>
      </c>
      <c r="J35" s="3">
        <v>4</v>
      </c>
      <c r="K35" s="18">
        <v>850</v>
      </c>
      <c r="L35" s="17">
        <v>3400</v>
      </c>
    </row>
    <row r="36" spans="1:12" ht="12.75">
      <c r="A36" s="2"/>
      <c r="B36" s="2"/>
      <c r="C36" s="3"/>
      <c r="D36" s="12"/>
      <c r="E36" s="12"/>
      <c r="F36" s="15"/>
      <c r="G36" s="13"/>
      <c r="H36" s="12" t="s">
        <v>121</v>
      </c>
      <c r="I36" s="3" t="s">
        <v>21</v>
      </c>
      <c r="J36" s="3">
        <v>2</v>
      </c>
      <c r="K36" s="18">
        <v>130.58</v>
      </c>
      <c r="L36" s="17">
        <v>261.16</v>
      </c>
    </row>
    <row r="37" spans="1:12" ht="12.75">
      <c r="A37" s="2"/>
      <c r="B37" s="2"/>
      <c r="C37" s="3"/>
      <c r="D37" s="12"/>
      <c r="E37" s="12"/>
      <c r="F37" s="15"/>
      <c r="G37" s="13"/>
      <c r="H37" s="12"/>
      <c r="I37" s="3"/>
      <c r="J37" s="3"/>
      <c r="K37" s="15" t="s">
        <v>22</v>
      </c>
      <c r="L37" s="14">
        <f>SUM(L35:L36)</f>
        <v>3661.16</v>
      </c>
    </row>
    <row r="38" spans="1:12" ht="12.75">
      <c r="A38" s="2"/>
      <c r="B38" s="2"/>
      <c r="C38" s="3"/>
      <c r="D38" s="12"/>
      <c r="E38" s="12"/>
      <c r="F38" s="15"/>
      <c r="G38" s="13"/>
      <c r="H38" s="12"/>
      <c r="I38" s="3"/>
      <c r="J38" s="3"/>
      <c r="K38" s="15"/>
      <c r="L38" s="14"/>
    </row>
    <row r="39" spans="1:12" ht="12.75">
      <c r="A39" s="2" t="s">
        <v>112</v>
      </c>
      <c r="B39" s="2" t="s">
        <v>122</v>
      </c>
      <c r="C39" s="3"/>
      <c r="D39" s="12" t="s">
        <v>123</v>
      </c>
      <c r="E39" s="12"/>
      <c r="F39" s="15" t="s">
        <v>42</v>
      </c>
      <c r="G39" s="13">
        <v>2328.32</v>
      </c>
      <c r="H39" s="12" t="s">
        <v>120</v>
      </c>
      <c r="I39" s="3" t="s">
        <v>41</v>
      </c>
      <c r="J39" s="3">
        <v>5</v>
      </c>
      <c r="K39" s="18">
        <v>850</v>
      </c>
      <c r="L39" s="17">
        <v>4250</v>
      </c>
    </row>
    <row r="40" spans="1:12" ht="12.75">
      <c r="A40" s="2"/>
      <c r="B40" s="2"/>
      <c r="C40" s="3"/>
      <c r="D40" s="12"/>
      <c r="E40" s="12"/>
      <c r="F40" s="15"/>
      <c r="G40" s="13"/>
      <c r="H40" s="12" t="s">
        <v>121</v>
      </c>
      <c r="I40" s="3" t="s">
        <v>21</v>
      </c>
      <c r="J40" s="3">
        <v>6</v>
      </c>
      <c r="K40" s="18">
        <v>130.58</v>
      </c>
      <c r="L40" s="17">
        <v>783.48</v>
      </c>
    </row>
    <row r="41" spans="1:12" ht="12.75">
      <c r="A41" s="2"/>
      <c r="B41" s="2"/>
      <c r="C41" s="3"/>
      <c r="D41" s="12"/>
      <c r="E41" s="12"/>
      <c r="F41" s="15"/>
      <c r="G41" s="13"/>
      <c r="H41" s="12" t="s">
        <v>124</v>
      </c>
      <c r="I41" s="3" t="s">
        <v>21</v>
      </c>
      <c r="J41" s="3">
        <v>20</v>
      </c>
      <c r="K41" s="18">
        <v>5</v>
      </c>
      <c r="L41" s="17">
        <v>100</v>
      </c>
    </row>
    <row r="42" spans="1:12" ht="12.75">
      <c r="A42" s="2"/>
      <c r="B42" s="2"/>
      <c r="C42" s="3"/>
      <c r="D42" s="12"/>
      <c r="E42" s="12"/>
      <c r="F42" s="15"/>
      <c r="G42" s="13"/>
      <c r="H42" s="12"/>
      <c r="I42" s="3"/>
      <c r="J42" s="3"/>
      <c r="K42" s="15" t="s">
        <v>22</v>
      </c>
      <c r="L42" s="14">
        <f>SUM(L39:L41)</f>
        <v>5133.48</v>
      </c>
    </row>
    <row r="43" spans="1:12" ht="12.75">
      <c r="A43" s="2"/>
      <c r="B43" s="2"/>
      <c r="C43" s="3"/>
      <c r="D43" s="12"/>
      <c r="E43" s="12"/>
      <c r="F43" s="15"/>
      <c r="G43" s="13"/>
      <c r="H43" s="12"/>
      <c r="I43" s="3"/>
      <c r="J43" s="3"/>
      <c r="K43" s="15"/>
      <c r="L43" s="14"/>
    </row>
    <row r="45" spans="1:2" ht="12.75">
      <c r="A45" t="s">
        <v>31</v>
      </c>
      <c r="B45">
        <v>45381.92</v>
      </c>
    </row>
    <row r="46" spans="1:2" ht="15.75">
      <c r="A46" s="19" t="s">
        <v>32</v>
      </c>
      <c r="B46">
        <v>51487.77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9">
      <selection activeCell="B60" sqref="B60"/>
    </sheetView>
  </sheetViews>
  <sheetFormatPr defaultColWidth="9.00390625" defaultRowHeight="12.75"/>
  <cols>
    <col min="1" max="1" width="13.00390625" style="0" customWidth="1"/>
    <col min="2" max="2" width="13.25390625" style="0" customWidth="1"/>
    <col min="3" max="3" width="18.25390625" style="0" customWidth="1"/>
    <col min="4" max="4" width="12.375" style="0" customWidth="1"/>
    <col min="5" max="5" width="16.375" style="0" customWidth="1"/>
    <col min="6" max="6" width="17.25390625" style="0" customWidth="1"/>
    <col min="7" max="7" width="14.625" style="0" customWidth="1"/>
    <col min="8" max="8" width="17.25390625" style="0" customWidth="1"/>
    <col min="10" max="10" width="11.25390625" style="0" customWidth="1"/>
    <col min="11" max="11" width="10.125" style="0" customWidth="1"/>
    <col min="12" max="12" width="15.875" style="0" customWidth="1"/>
  </cols>
  <sheetData>
    <row r="1" spans="1:12" ht="20.25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50566.42</v>
      </c>
      <c r="D5" s="12">
        <v>28001.21</v>
      </c>
      <c r="E5" s="3">
        <v>24274.98</v>
      </c>
      <c r="F5" s="12">
        <v>54292.65</v>
      </c>
      <c r="G5" s="4"/>
      <c r="H5" s="4"/>
      <c r="I5" s="11"/>
      <c r="J5" s="9"/>
    </row>
    <row r="6" spans="2:10" ht="12.75">
      <c r="B6" s="2" t="s">
        <v>6</v>
      </c>
      <c r="C6" s="12">
        <v>45368.58</v>
      </c>
      <c r="D6" s="3">
        <v>21387.94</v>
      </c>
      <c r="E6" s="3">
        <v>19175.89</v>
      </c>
      <c r="F6" s="12">
        <v>47580.63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95935</v>
      </c>
      <c r="D7" s="12">
        <f>SUM(D5:D6)</f>
        <v>49389.149999999994</v>
      </c>
      <c r="E7" s="3">
        <f>SUM(E5:E6)</f>
        <v>43450.869999999995</v>
      </c>
      <c r="F7" s="12">
        <f>SUM(F5:F6)</f>
        <v>101873.28</v>
      </c>
      <c r="G7" s="4"/>
      <c r="H7" s="4"/>
      <c r="I7" s="11"/>
      <c r="J7" s="9"/>
    </row>
    <row r="8" spans="2:12" ht="15.75">
      <c r="B8" s="19" t="s">
        <v>32</v>
      </c>
      <c r="C8">
        <v>51487.77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12.75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 t="s">
        <v>125</v>
      </c>
      <c r="B20" s="2" t="s">
        <v>126</v>
      </c>
      <c r="C20" s="12"/>
      <c r="D20" s="3" t="s">
        <v>34</v>
      </c>
      <c r="E20" s="3"/>
      <c r="F20" s="13" t="s">
        <v>24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 t="s">
        <v>127</v>
      </c>
      <c r="C21" s="12"/>
      <c r="D21" s="3" t="s">
        <v>34</v>
      </c>
      <c r="E21" s="3"/>
      <c r="F21" s="3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3"/>
      <c r="G22" s="3"/>
      <c r="H22" s="12"/>
      <c r="I22" s="3"/>
      <c r="J22" s="3"/>
      <c r="K22" s="12"/>
      <c r="L22" s="8"/>
    </row>
    <row r="23" spans="1:12" ht="12.75">
      <c r="A23" s="2" t="s">
        <v>128</v>
      </c>
      <c r="B23" s="2" t="s">
        <v>129</v>
      </c>
      <c r="C23" s="12"/>
      <c r="D23" s="3" t="s">
        <v>34</v>
      </c>
      <c r="E23" s="3"/>
      <c r="F23" s="13" t="s">
        <v>33</v>
      </c>
      <c r="G23" s="13">
        <v>991.3</v>
      </c>
      <c r="H23" s="12"/>
      <c r="I23" s="3"/>
      <c r="J23" s="3"/>
      <c r="K23" s="12"/>
      <c r="L23" s="8"/>
    </row>
    <row r="24" spans="1:12" ht="12.75">
      <c r="A24" s="2"/>
      <c r="B24" s="2" t="s">
        <v>53</v>
      </c>
      <c r="C24" s="12"/>
      <c r="D24" s="3" t="s">
        <v>34</v>
      </c>
      <c r="E24" s="3"/>
      <c r="F24" s="3"/>
      <c r="G24" s="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3"/>
      <c r="G25" s="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2" t="s">
        <v>130</v>
      </c>
      <c r="B27" s="2" t="s">
        <v>70</v>
      </c>
      <c r="C27" s="12"/>
      <c r="D27" s="3" t="s">
        <v>40</v>
      </c>
      <c r="E27" s="3"/>
      <c r="F27" s="13">
        <v>0.2</v>
      </c>
      <c r="G27" s="13">
        <v>174.54</v>
      </c>
      <c r="H27" s="12" t="s">
        <v>131</v>
      </c>
      <c r="I27" s="3" t="s">
        <v>21</v>
      </c>
      <c r="J27" s="3">
        <v>1</v>
      </c>
      <c r="K27" s="12">
        <v>10</v>
      </c>
      <c r="L27" s="8">
        <v>10</v>
      </c>
    </row>
    <row r="28" spans="1:12" ht="12.75">
      <c r="A28" s="2"/>
      <c r="B28" s="2"/>
      <c r="C28" s="12"/>
      <c r="D28" s="3" t="s">
        <v>40</v>
      </c>
      <c r="E28" s="3"/>
      <c r="F28" s="13"/>
      <c r="G28" s="13"/>
      <c r="H28" s="12"/>
      <c r="I28" s="3"/>
      <c r="J28" s="3"/>
      <c r="K28" s="15" t="s">
        <v>22</v>
      </c>
      <c r="L28" s="14">
        <v>10</v>
      </c>
    </row>
    <row r="29" spans="1:12" ht="12.75">
      <c r="A29" s="2"/>
      <c r="B29" s="2"/>
      <c r="C29" s="12"/>
      <c r="D29" s="3"/>
      <c r="E29" s="3"/>
      <c r="F29" s="13"/>
      <c r="G29" s="13"/>
      <c r="H29" s="12"/>
      <c r="I29" s="3"/>
      <c r="J29" s="3"/>
      <c r="K29" s="12"/>
      <c r="L29" s="8"/>
    </row>
    <row r="30" spans="1:12" ht="12.75">
      <c r="A30" s="2" t="s">
        <v>132</v>
      </c>
      <c r="B30" s="2" t="s">
        <v>133</v>
      </c>
      <c r="C30" s="12"/>
      <c r="D30" s="3" t="s">
        <v>40</v>
      </c>
      <c r="E30" s="3"/>
      <c r="F30" s="13">
        <v>0.2</v>
      </c>
      <c r="G30" s="13">
        <v>174.54</v>
      </c>
      <c r="H30" s="12" t="s">
        <v>131</v>
      </c>
      <c r="I30" s="3" t="s">
        <v>21</v>
      </c>
      <c r="J30" s="3">
        <v>1</v>
      </c>
      <c r="K30" s="12">
        <v>10</v>
      </c>
      <c r="L30" s="8">
        <v>10</v>
      </c>
    </row>
    <row r="31" spans="1:12" ht="12.75">
      <c r="A31" s="2"/>
      <c r="B31" s="2"/>
      <c r="C31" s="12"/>
      <c r="D31" s="3" t="s">
        <v>40</v>
      </c>
      <c r="E31" s="3"/>
      <c r="F31" s="13"/>
      <c r="G31" s="13"/>
      <c r="H31" s="12"/>
      <c r="I31" s="3"/>
      <c r="J31" s="3"/>
      <c r="K31" s="15" t="s">
        <v>22</v>
      </c>
      <c r="L31" s="14">
        <v>10</v>
      </c>
    </row>
    <row r="32" spans="1:12" ht="12.75">
      <c r="A32" s="2"/>
      <c r="B32" s="2"/>
      <c r="C32" s="12"/>
      <c r="D32" s="3"/>
      <c r="E32" s="3"/>
      <c r="F32" s="13"/>
      <c r="G32" s="13"/>
      <c r="H32" s="12"/>
      <c r="I32" s="3"/>
      <c r="J32" s="3"/>
      <c r="K32" s="12"/>
      <c r="L32" s="8"/>
    </row>
    <row r="33" spans="1:12" ht="12.75">
      <c r="A33" s="2" t="s">
        <v>134</v>
      </c>
      <c r="B33" s="2" t="s">
        <v>70</v>
      </c>
      <c r="C33" s="12"/>
      <c r="D33" s="3" t="s">
        <v>40</v>
      </c>
      <c r="E33" s="3"/>
      <c r="F33" s="13">
        <v>0.4</v>
      </c>
      <c r="G33" s="13">
        <v>349.08</v>
      </c>
      <c r="H33" s="12" t="s">
        <v>131</v>
      </c>
      <c r="I33" s="3" t="s">
        <v>21</v>
      </c>
      <c r="J33" s="3">
        <v>12</v>
      </c>
      <c r="K33" s="12">
        <v>10</v>
      </c>
      <c r="L33" s="8">
        <v>120</v>
      </c>
    </row>
    <row r="34" spans="1:12" ht="12.75">
      <c r="A34" s="2"/>
      <c r="B34" s="2"/>
      <c r="C34" s="12"/>
      <c r="D34" s="3" t="s">
        <v>40</v>
      </c>
      <c r="E34" s="3"/>
      <c r="F34" s="3"/>
      <c r="G34" s="3"/>
      <c r="H34" s="12"/>
      <c r="I34" s="3"/>
      <c r="J34" s="3"/>
      <c r="K34" s="15" t="s">
        <v>22</v>
      </c>
      <c r="L34" s="14">
        <v>120</v>
      </c>
    </row>
    <row r="35" spans="1:12" ht="12.75">
      <c r="A35" s="2"/>
      <c r="B35" s="2"/>
      <c r="C35" s="12"/>
      <c r="D35" s="3"/>
      <c r="E35" s="3"/>
      <c r="F35" s="3"/>
      <c r="G35" s="3"/>
      <c r="H35" s="12"/>
      <c r="I35" s="3"/>
      <c r="J35" s="3"/>
      <c r="K35" s="12"/>
      <c r="L35" s="8"/>
    </row>
    <row r="36" spans="1:12" ht="12.75">
      <c r="A36" s="2" t="s">
        <v>135</v>
      </c>
      <c r="B36" s="2" t="s">
        <v>137</v>
      </c>
      <c r="C36" s="12"/>
      <c r="D36" s="3" t="s">
        <v>39</v>
      </c>
      <c r="E36" s="3"/>
      <c r="F36" s="13" t="s">
        <v>24</v>
      </c>
      <c r="G36" s="13">
        <v>548.82</v>
      </c>
      <c r="H36" s="12" t="s">
        <v>36</v>
      </c>
      <c r="I36" s="3" t="s">
        <v>21</v>
      </c>
      <c r="J36" s="3">
        <v>1</v>
      </c>
      <c r="K36" s="12">
        <v>150</v>
      </c>
      <c r="L36" s="8">
        <v>150</v>
      </c>
    </row>
    <row r="37" spans="1:12" ht="12.75">
      <c r="A37" s="2"/>
      <c r="B37" s="2"/>
      <c r="C37" s="12"/>
      <c r="D37" s="3" t="s">
        <v>39</v>
      </c>
      <c r="E37" s="3"/>
      <c r="F37" s="3"/>
      <c r="G37" s="3"/>
      <c r="H37" s="12" t="s">
        <v>136</v>
      </c>
      <c r="I37" s="3" t="s">
        <v>21</v>
      </c>
      <c r="J37" s="3">
        <v>4</v>
      </c>
      <c r="K37" s="12">
        <v>0.45</v>
      </c>
      <c r="L37" s="8">
        <v>1.8</v>
      </c>
    </row>
    <row r="38" spans="1:12" ht="12.75">
      <c r="A38" s="2"/>
      <c r="B38" s="2"/>
      <c r="C38" s="12"/>
      <c r="D38" s="3"/>
      <c r="E38" s="3"/>
      <c r="F38" s="3"/>
      <c r="G38" s="3"/>
      <c r="H38" s="12"/>
      <c r="I38" s="3"/>
      <c r="J38" s="3"/>
      <c r="K38" s="15" t="s">
        <v>22</v>
      </c>
      <c r="L38" s="14">
        <f>SUM(L36:L37)</f>
        <v>151.8</v>
      </c>
    </row>
    <row r="39" spans="1:12" ht="12.75">
      <c r="A39" s="2"/>
      <c r="B39" s="2"/>
      <c r="C39" s="12"/>
      <c r="D39" s="3"/>
      <c r="E39" s="3"/>
      <c r="F39" s="3"/>
      <c r="G39" s="3"/>
      <c r="H39" s="12"/>
      <c r="I39" s="3"/>
      <c r="J39" s="3"/>
      <c r="K39" s="12"/>
      <c r="L39" s="8"/>
    </row>
    <row r="40" spans="1:12" ht="12.75">
      <c r="A40" s="2" t="s">
        <v>125</v>
      </c>
      <c r="B40" s="2" t="s">
        <v>138</v>
      </c>
      <c r="C40" s="12"/>
      <c r="D40" s="3" t="s">
        <v>119</v>
      </c>
      <c r="E40" s="3"/>
      <c r="F40" s="13" t="s">
        <v>45</v>
      </c>
      <c r="G40" s="13">
        <v>3665.29</v>
      </c>
      <c r="H40" s="12" t="s">
        <v>120</v>
      </c>
      <c r="I40" s="3" t="s">
        <v>41</v>
      </c>
      <c r="J40" s="3">
        <v>6</v>
      </c>
      <c r="K40" s="12">
        <v>850</v>
      </c>
      <c r="L40" s="8">
        <v>5100</v>
      </c>
    </row>
    <row r="41" spans="1:12" ht="12.75">
      <c r="A41" s="2"/>
      <c r="B41" s="2"/>
      <c r="C41" s="12"/>
      <c r="D41" s="3"/>
      <c r="E41" s="3"/>
      <c r="F41" s="3"/>
      <c r="G41" s="3"/>
      <c r="H41" s="12" t="s">
        <v>121</v>
      </c>
      <c r="I41" s="3" t="s">
        <v>21</v>
      </c>
      <c r="J41" s="3">
        <v>6</v>
      </c>
      <c r="K41" s="12">
        <v>136.08</v>
      </c>
      <c r="L41" s="8">
        <v>816.48</v>
      </c>
    </row>
    <row r="42" spans="1:12" ht="12.75">
      <c r="A42" s="2"/>
      <c r="B42" s="2"/>
      <c r="C42" s="12"/>
      <c r="D42" s="3"/>
      <c r="E42" s="3"/>
      <c r="F42" s="3"/>
      <c r="G42" s="3"/>
      <c r="H42" s="12"/>
      <c r="I42" s="3"/>
      <c r="J42" s="3"/>
      <c r="K42" s="15" t="s">
        <v>22</v>
      </c>
      <c r="L42" s="14">
        <f>SUM(L40:L41)</f>
        <v>5916.48</v>
      </c>
    </row>
    <row r="43" spans="1:12" ht="12.75">
      <c r="A43" s="2"/>
      <c r="B43" s="2"/>
      <c r="C43" s="12"/>
      <c r="D43" s="3"/>
      <c r="E43" s="3"/>
      <c r="F43" s="3"/>
      <c r="G43" s="3"/>
      <c r="H43" s="12"/>
      <c r="I43" s="3"/>
      <c r="J43" s="3"/>
      <c r="K43" s="12"/>
      <c r="L43" s="8"/>
    </row>
    <row r="44" spans="1:12" ht="12.75">
      <c r="A44" s="2" t="s">
        <v>139</v>
      </c>
      <c r="B44" s="2" t="s">
        <v>140</v>
      </c>
      <c r="C44" s="12"/>
      <c r="D44" s="3" t="s">
        <v>39</v>
      </c>
      <c r="E44" s="3"/>
      <c r="F44" s="13" t="s">
        <v>24</v>
      </c>
      <c r="G44" s="13">
        <v>548.82</v>
      </c>
      <c r="H44" s="12" t="s">
        <v>141</v>
      </c>
      <c r="I44" s="3" t="s">
        <v>142</v>
      </c>
      <c r="J44" s="3">
        <v>1.5</v>
      </c>
      <c r="K44" s="12">
        <v>300</v>
      </c>
      <c r="L44" s="8">
        <v>450</v>
      </c>
    </row>
    <row r="45" spans="1:12" ht="12.75">
      <c r="A45" s="2"/>
      <c r="B45" s="2"/>
      <c r="C45" s="12"/>
      <c r="D45" s="3" t="s">
        <v>39</v>
      </c>
      <c r="E45" s="3"/>
      <c r="F45" s="3"/>
      <c r="G45" s="3"/>
      <c r="H45" s="12" t="s">
        <v>143</v>
      </c>
      <c r="I45" s="3" t="s">
        <v>52</v>
      </c>
      <c r="J45" s="3">
        <v>2</v>
      </c>
      <c r="K45" s="12">
        <v>10</v>
      </c>
      <c r="L45" s="8">
        <v>20</v>
      </c>
    </row>
    <row r="46" spans="1:12" ht="12.75">
      <c r="A46" s="2"/>
      <c r="B46" s="2"/>
      <c r="C46" s="12"/>
      <c r="D46" s="3"/>
      <c r="E46" s="3"/>
      <c r="F46" s="3"/>
      <c r="G46" s="3"/>
      <c r="H46" s="12"/>
      <c r="I46" s="3"/>
      <c r="J46" s="3"/>
      <c r="K46" s="15" t="s">
        <v>22</v>
      </c>
      <c r="L46" s="14">
        <f>SUM(L44:L45)</f>
        <v>470</v>
      </c>
    </row>
    <row r="47" spans="1:12" ht="12.75">
      <c r="A47" s="2"/>
      <c r="B47" s="2"/>
      <c r="C47" s="12"/>
      <c r="D47" s="3"/>
      <c r="E47" s="3"/>
      <c r="F47" s="3"/>
      <c r="G47" s="3"/>
      <c r="H47" s="12"/>
      <c r="I47" s="3"/>
      <c r="J47" s="3"/>
      <c r="K47" s="12"/>
      <c r="L47" s="8"/>
    </row>
    <row r="48" spans="1:12" ht="12.75">
      <c r="A48" s="2" t="s">
        <v>144</v>
      </c>
      <c r="B48" s="2" t="s">
        <v>147</v>
      </c>
      <c r="C48" s="12"/>
      <c r="D48" s="3" t="s">
        <v>39</v>
      </c>
      <c r="E48" s="3"/>
      <c r="F48" s="13" t="s">
        <v>24</v>
      </c>
      <c r="G48" s="13">
        <v>548.82</v>
      </c>
      <c r="H48" s="12" t="s">
        <v>145</v>
      </c>
      <c r="I48" s="3" t="s">
        <v>146</v>
      </c>
      <c r="J48" s="3">
        <v>1</v>
      </c>
      <c r="K48" s="12">
        <v>215</v>
      </c>
      <c r="L48" s="8">
        <v>215</v>
      </c>
    </row>
    <row r="49" spans="1:12" ht="12.75">
      <c r="A49" s="2"/>
      <c r="B49" s="2"/>
      <c r="C49" s="12"/>
      <c r="D49" s="3" t="s">
        <v>39</v>
      </c>
      <c r="E49" s="3"/>
      <c r="F49" s="3"/>
      <c r="G49" s="3"/>
      <c r="H49" s="12"/>
      <c r="I49" s="3"/>
      <c r="J49" s="3"/>
      <c r="K49" s="15" t="s">
        <v>22</v>
      </c>
      <c r="L49" s="14">
        <v>215</v>
      </c>
    </row>
    <row r="50" spans="1:12" ht="12.75">
      <c r="A50" s="2"/>
      <c r="B50" s="2"/>
      <c r="C50" s="12"/>
      <c r="D50" s="3"/>
      <c r="E50" s="3"/>
      <c r="F50" s="3"/>
      <c r="G50" s="3"/>
      <c r="H50" s="12"/>
      <c r="I50" s="3"/>
      <c r="J50" s="3"/>
      <c r="K50" s="12"/>
      <c r="L50" s="8"/>
    </row>
    <row r="51" spans="1:12" ht="12.75">
      <c r="A51" s="2"/>
      <c r="B51" s="2"/>
      <c r="C51" s="12"/>
      <c r="D51" s="3"/>
      <c r="E51" s="3"/>
      <c r="F51" s="3"/>
      <c r="G51" s="3"/>
      <c r="H51" s="12"/>
      <c r="I51" s="3"/>
      <c r="J51" s="3"/>
      <c r="K51" s="12"/>
      <c r="L51" s="8"/>
    </row>
    <row r="52" spans="1:12" ht="12.75">
      <c r="A52" s="2"/>
      <c r="B52" s="2"/>
      <c r="C52" s="12"/>
      <c r="D52" s="3"/>
      <c r="E52" s="3"/>
      <c r="F52" s="3"/>
      <c r="G52" s="3"/>
      <c r="H52" s="12"/>
      <c r="I52" s="3"/>
      <c r="J52" s="3"/>
      <c r="K52" s="12"/>
      <c r="L52" s="8"/>
    </row>
    <row r="53" spans="1:12" ht="12.75">
      <c r="A53" s="2"/>
      <c r="B53" s="2"/>
      <c r="C53" s="12"/>
      <c r="D53" s="3"/>
      <c r="E53" s="3"/>
      <c r="F53" s="3"/>
      <c r="G53" s="3"/>
      <c r="H53" s="12"/>
      <c r="I53" s="3"/>
      <c r="J53" s="3"/>
      <c r="K53" s="12"/>
      <c r="L53" s="8"/>
    </row>
    <row r="54" spans="1:12" ht="12.75">
      <c r="A54" s="2"/>
      <c r="B54" s="2"/>
      <c r="C54" s="12"/>
      <c r="D54" s="3"/>
      <c r="E54" s="3"/>
      <c r="F54" s="3"/>
      <c r="G54" s="3"/>
      <c r="H54" s="12"/>
      <c r="I54" s="3"/>
      <c r="J54" s="3"/>
      <c r="K54" s="12"/>
      <c r="L54" s="8"/>
    </row>
    <row r="55" spans="1:12" ht="12.75">
      <c r="A55" s="2"/>
      <c r="B55" s="2"/>
      <c r="C55" s="12"/>
      <c r="D55" s="3"/>
      <c r="E55" s="3"/>
      <c r="F55" s="3"/>
      <c r="G55" s="3"/>
      <c r="H55" s="12"/>
      <c r="I55" s="3"/>
      <c r="J55" s="3"/>
      <c r="K55" s="12"/>
      <c r="L55" s="8"/>
    </row>
    <row r="56" spans="1:12" ht="12.75">
      <c r="A56" s="2"/>
      <c r="B56" s="2"/>
      <c r="C56" s="12"/>
      <c r="D56" s="3"/>
      <c r="E56" s="3"/>
      <c r="F56" s="13"/>
      <c r="G56" s="13"/>
      <c r="H56" s="12"/>
      <c r="I56" s="3"/>
      <c r="J56" s="3"/>
      <c r="K56" s="15"/>
      <c r="L56" s="14"/>
    </row>
    <row r="57" spans="1:12" ht="12.75">
      <c r="A57" s="2"/>
      <c r="B57" s="2"/>
      <c r="C57" s="12"/>
      <c r="D57" s="3"/>
      <c r="E57" s="3"/>
      <c r="F57" s="3"/>
      <c r="G57" s="3"/>
      <c r="H57" s="12"/>
      <c r="I57" s="3"/>
      <c r="J57" s="3"/>
      <c r="K57" s="12"/>
      <c r="L57" s="8"/>
    </row>
    <row r="58" spans="3:8" ht="12.75">
      <c r="C58" s="9"/>
      <c r="H58" s="9"/>
    </row>
    <row r="59" spans="1:8" ht="12.75">
      <c r="A59" t="s">
        <v>31</v>
      </c>
      <c r="B59">
        <v>42470.37</v>
      </c>
      <c r="C59" s="9"/>
      <c r="H59" s="9"/>
    </row>
    <row r="60" spans="1:8" ht="15.75">
      <c r="A60" s="19" t="s">
        <v>32</v>
      </c>
      <c r="B60">
        <v>52468.27</v>
      </c>
      <c r="C60" s="9"/>
      <c r="H60" s="9"/>
    </row>
    <row r="61" spans="3:8" ht="12.75">
      <c r="C61" s="9"/>
      <c r="H61" s="9"/>
    </row>
    <row r="62" spans="3:8" ht="12.75">
      <c r="C62" s="9"/>
      <c r="H62" s="9"/>
    </row>
    <row r="63" spans="3:8" ht="12.75">
      <c r="C63" s="9"/>
      <c r="H63" s="9"/>
    </row>
    <row r="64" spans="3:8" ht="12.75">
      <c r="C64" s="9"/>
      <c r="H64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2">
      <selection activeCell="D57" sqref="D57"/>
    </sheetView>
  </sheetViews>
  <sheetFormatPr defaultColWidth="9.00390625" defaultRowHeight="12.75"/>
  <cols>
    <col min="1" max="1" width="13.875" style="0" customWidth="1"/>
    <col min="2" max="2" width="13.375" style="0" customWidth="1"/>
    <col min="3" max="3" width="15.75390625" style="0" customWidth="1"/>
    <col min="4" max="4" width="14.625" style="0" customWidth="1"/>
    <col min="5" max="5" width="18.00390625" style="0" customWidth="1"/>
    <col min="6" max="6" width="17.25390625" style="0" customWidth="1"/>
    <col min="7" max="7" width="16.75390625" style="0" customWidth="1"/>
    <col min="8" max="8" width="15.25390625" style="0" customWidth="1"/>
    <col min="12" max="12" width="15.00390625" style="0" customWidth="1"/>
  </cols>
  <sheetData>
    <row r="1" spans="1:12" ht="20.25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54292.65</v>
      </c>
      <c r="D5" s="12">
        <v>28001.18</v>
      </c>
      <c r="E5" s="3">
        <v>37181.28</v>
      </c>
      <c r="F5" s="12">
        <v>45112.55</v>
      </c>
      <c r="G5" s="4"/>
      <c r="H5" s="4"/>
      <c r="I5" s="11"/>
      <c r="J5" s="9"/>
    </row>
    <row r="6" spans="2:10" ht="12.75">
      <c r="B6" s="2" t="s">
        <v>6</v>
      </c>
      <c r="C6" s="12">
        <v>47580.63</v>
      </c>
      <c r="D6" s="3">
        <v>21387.94</v>
      </c>
      <c r="E6" s="3">
        <v>29318.59</v>
      </c>
      <c r="F6" s="12">
        <v>39649.98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101873.28</v>
      </c>
      <c r="D7" s="12">
        <f>SUM(D5:D6)</f>
        <v>49389.119999999995</v>
      </c>
      <c r="E7" s="3">
        <f>SUM(E5:E6)</f>
        <v>66499.87</v>
      </c>
      <c r="F7" s="12">
        <f>SUM(F5:F6)</f>
        <v>84762.53</v>
      </c>
      <c r="G7" s="4"/>
      <c r="H7" s="4"/>
      <c r="I7" s="11"/>
      <c r="J7" s="9"/>
    </row>
    <row r="8" spans="2:12" ht="15.75">
      <c r="B8" s="19" t="s">
        <v>32</v>
      </c>
      <c r="C8">
        <v>52468.27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54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12.75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0" t="s">
        <v>55</v>
      </c>
      <c r="C13" s="3"/>
      <c r="D13" s="12"/>
      <c r="E13" s="12" t="s">
        <v>56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5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148</v>
      </c>
      <c r="B19" s="2" t="s">
        <v>149</v>
      </c>
      <c r="C19" s="3"/>
      <c r="D19" s="12" t="s">
        <v>34</v>
      </c>
      <c r="E19" s="12"/>
      <c r="F19" s="15" t="s">
        <v>24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150</v>
      </c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 t="s">
        <v>151</v>
      </c>
      <c r="B22" s="2" t="s">
        <v>149</v>
      </c>
      <c r="C22" s="3"/>
      <c r="D22" s="12" t="s">
        <v>34</v>
      </c>
      <c r="E22" s="12"/>
      <c r="F22" s="15" t="s">
        <v>24</v>
      </c>
      <c r="G22" s="13">
        <v>578.9</v>
      </c>
      <c r="H22" s="12"/>
      <c r="I22" s="3"/>
      <c r="J22" s="3"/>
      <c r="K22" s="12"/>
      <c r="L22" s="8"/>
    </row>
    <row r="23" spans="1:12" ht="12.75">
      <c r="A23" s="2"/>
      <c r="B23" s="2" t="s">
        <v>152</v>
      </c>
      <c r="C23" s="3"/>
      <c r="D23" s="12"/>
      <c r="E23" s="12"/>
      <c r="F23" s="15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 t="s">
        <v>153</v>
      </c>
      <c r="B25" s="2" t="s">
        <v>154</v>
      </c>
      <c r="C25" s="3"/>
      <c r="D25" s="12" t="s">
        <v>40</v>
      </c>
      <c r="E25" s="12"/>
      <c r="F25" s="15">
        <v>0.2</v>
      </c>
      <c r="G25" s="13">
        <v>174.54</v>
      </c>
      <c r="H25" s="12" t="s">
        <v>97</v>
      </c>
      <c r="I25" s="3" t="s">
        <v>21</v>
      </c>
      <c r="J25" s="3">
        <v>1</v>
      </c>
      <c r="K25" s="12">
        <v>10</v>
      </c>
      <c r="L25" s="8">
        <v>10</v>
      </c>
    </row>
    <row r="26" spans="1:12" ht="12.75">
      <c r="A26" s="2"/>
      <c r="B26" s="2"/>
      <c r="C26" s="3"/>
      <c r="D26" s="12" t="s">
        <v>40</v>
      </c>
      <c r="E26" s="12"/>
      <c r="F26" s="15"/>
      <c r="G26" s="13"/>
      <c r="H26" s="12"/>
      <c r="I26" s="3"/>
      <c r="J26" s="3"/>
      <c r="K26" s="15" t="s">
        <v>22</v>
      </c>
      <c r="L26" s="14">
        <v>10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 t="s">
        <v>155</v>
      </c>
      <c r="B28" s="2" t="s">
        <v>156</v>
      </c>
      <c r="C28" s="3"/>
      <c r="D28" s="12" t="s">
        <v>40</v>
      </c>
      <c r="E28" s="12"/>
      <c r="F28" s="15">
        <v>0.2</v>
      </c>
      <c r="G28" s="13">
        <v>174.54</v>
      </c>
      <c r="H28" s="12" t="s">
        <v>97</v>
      </c>
      <c r="I28" s="3" t="s">
        <v>21</v>
      </c>
      <c r="J28" s="3">
        <v>1</v>
      </c>
      <c r="K28" s="12">
        <v>10</v>
      </c>
      <c r="L28" s="8">
        <v>10</v>
      </c>
    </row>
    <row r="29" spans="1:12" ht="12.75">
      <c r="A29" s="2"/>
      <c r="B29" s="2"/>
      <c r="C29" s="3"/>
      <c r="D29" s="12" t="s">
        <v>40</v>
      </c>
      <c r="E29" s="12"/>
      <c r="F29" s="15"/>
      <c r="G29" s="13"/>
      <c r="H29" s="12"/>
      <c r="I29" s="3"/>
      <c r="J29" s="3"/>
      <c r="K29" s="15" t="s">
        <v>22</v>
      </c>
      <c r="L29" s="14">
        <v>10</v>
      </c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2"/>
      <c r="L30" s="8"/>
    </row>
    <row r="31" spans="1:12" ht="12.75">
      <c r="A31" s="2" t="s">
        <v>155</v>
      </c>
      <c r="B31" s="2" t="s">
        <v>157</v>
      </c>
      <c r="C31" s="3"/>
      <c r="D31" s="12" t="s">
        <v>40</v>
      </c>
      <c r="E31" s="12"/>
      <c r="F31" s="15">
        <v>0.4</v>
      </c>
      <c r="G31" s="13">
        <v>349.08</v>
      </c>
      <c r="H31" s="12" t="s">
        <v>158</v>
      </c>
      <c r="I31" s="3" t="s">
        <v>21</v>
      </c>
      <c r="J31" s="3">
        <v>1</v>
      </c>
      <c r="K31" s="12">
        <v>43</v>
      </c>
      <c r="L31" s="8">
        <v>43</v>
      </c>
    </row>
    <row r="32" spans="1:12" ht="12.75">
      <c r="A32" s="2"/>
      <c r="B32" s="2"/>
      <c r="C32" s="3"/>
      <c r="D32" s="12" t="s">
        <v>40</v>
      </c>
      <c r="E32" s="12"/>
      <c r="F32" s="15"/>
      <c r="G32" s="13"/>
      <c r="H32" s="12"/>
      <c r="I32" s="3"/>
      <c r="J32" s="3"/>
      <c r="K32" s="15" t="s">
        <v>22</v>
      </c>
      <c r="L32" s="14">
        <v>43</v>
      </c>
    </row>
    <row r="33" spans="1:12" ht="12.75">
      <c r="A33" s="2"/>
      <c r="B33" s="2"/>
      <c r="C33" s="3"/>
      <c r="D33" s="12"/>
      <c r="E33" s="12"/>
      <c r="F33" s="15"/>
      <c r="G33" s="13"/>
      <c r="H33" s="12"/>
      <c r="I33" s="3"/>
      <c r="J33" s="3"/>
      <c r="K33" s="15"/>
      <c r="L33" s="14"/>
    </row>
    <row r="34" spans="1:12" ht="12.75">
      <c r="A34" s="2" t="s">
        <v>159</v>
      </c>
      <c r="B34" s="2" t="s">
        <v>160</v>
      </c>
      <c r="C34" s="3"/>
      <c r="D34" s="12" t="s">
        <v>40</v>
      </c>
      <c r="E34" s="12"/>
      <c r="F34" s="15">
        <v>0.2</v>
      </c>
      <c r="G34" s="13">
        <v>174.54</v>
      </c>
      <c r="H34" s="12" t="s">
        <v>97</v>
      </c>
      <c r="I34" s="3" t="s">
        <v>21</v>
      </c>
      <c r="J34" s="3">
        <v>2</v>
      </c>
      <c r="K34" s="12">
        <v>10</v>
      </c>
      <c r="L34" s="8">
        <v>20</v>
      </c>
    </row>
    <row r="35" spans="1:12" ht="12.75">
      <c r="A35" s="2"/>
      <c r="B35" s="2"/>
      <c r="C35" s="3"/>
      <c r="D35" s="12" t="s">
        <v>40</v>
      </c>
      <c r="E35" s="12"/>
      <c r="F35" s="15"/>
      <c r="G35" s="13"/>
      <c r="H35" s="12"/>
      <c r="I35" s="3"/>
      <c r="J35" s="3"/>
      <c r="K35" s="15" t="s">
        <v>22</v>
      </c>
      <c r="L35" s="14">
        <v>20</v>
      </c>
    </row>
    <row r="36" spans="1:12" ht="12.75">
      <c r="A36" s="2"/>
      <c r="B36" s="2"/>
      <c r="C36" s="3"/>
      <c r="D36" s="12"/>
      <c r="E36" s="12"/>
      <c r="F36" s="15"/>
      <c r="G36" s="13"/>
      <c r="H36" s="12"/>
      <c r="I36" s="3"/>
      <c r="J36" s="3"/>
      <c r="K36" s="15"/>
      <c r="L36" s="14"/>
    </row>
    <row r="37" spans="1:12" ht="12.75">
      <c r="A37" s="2" t="s">
        <v>161</v>
      </c>
      <c r="B37" s="2" t="s">
        <v>99</v>
      </c>
      <c r="C37" s="3"/>
      <c r="D37" s="12" t="s">
        <v>40</v>
      </c>
      <c r="E37" s="12"/>
      <c r="F37" s="15">
        <v>0.2</v>
      </c>
      <c r="G37" s="13">
        <v>174.54</v>
      </c>
      <c r="H37" s="12" t="s">
        <v>97</v>
      </c>
      <c r="I37" s="3" t="s">
        <v>21</v>
      </c>
      <c r="J37" s="3">
        <v>2</v>
      </c>
      <c r="K37" s="12">
        <v>10</v>
      </c>
      <c r="L37" s="8">
        <v>20</v>
      </c>
    </row>
    <row r="38" spans="1:12" ht="12.75">
      <c r="A38" s="2"/>
      <c r="B38" s="2"/>
      <c r="C38" s="3"/>
      <c r="D38" s="12" t="s">
        <v>40</v>
      </c>
      <c r="E38" s="12"/>
      <c r="F38" s="15"/>
      <c r="G38" s="13"/>
      <c r="H38" s="12"/>
      <c r="I38" s="3"/>
      <c r="J38" s="3"/>
      <c r="K38" s="15" t="s">
        <v>22</v>
      </c>
      <c r="L38" s="14">
        <v>20</v>
      </c>
    </row>
    <row r="39" spans="1:12" ht="12.75">
      <c r="A39" s="2"/>
      <c r="B39" s="2"/>
      <c r="C39" s="3"/>
      <c r="D39" s="12"/>
      <c r="E39" s="12"/>
      <c r="F39" s="15"/>
      <c r="G39" s="13"/>
      <c r="H39" s="12"/>
      <c r="I39" s="3"/>
      <c r="J39" s="3"/>
      <c r="K39" s="15"/>
      <c r="L39" s="14"/>
    </row>
    <row r="40" spans="1:12" ht="12.75">
      <c r="A40" s="2" t="s">
        <v>155</v>
      </c>
      <c r="B40" s="2" t="s">
        <v>162</v>
      </c>
      <c r="C40" s="3"/>
      <c r="D40" s="12" t="s">
        <v>39</v>
      </c>
      <c r="E40" s="12"/>
      <c r="F40" s="15" t="s">
        <v>24</v>
      </c>
      <c r="G40" s="13">
        <v>548.82</v>
      </c>
      <c r="H40" s="12" t="s">
        <v>163</v>
      </c>
      <c r="I40" s="3" t="s">
        <v>21</v>
      </c>
      <c r="J40" s="3">
        <v>1</v>
      </c>
      <c r="K40" s="18">
        <v>450</v>
      </c>
      <c r="L40" s="17">
        <v>450</v>
      </c>
    </row>
    <row r="41" spans="1:12" ht="12.75">
      <c r="A41" s="2"/>
      <c r="B41" s="2"/>
      <c r="C41" s="3"/>
      <c r="D41" s="12" t="s">
        <v>39</v>
      </c>
      <c r="E41" s="12"/>
      <c r="F41" s="15"/>
      <c r="G41" s="13"/>
      <c r="H41" s="12" t="s">
        <v>164</v>
      </c>
      <c r="I41" s="3" t="s">
        <v>165</v>
      </c>
      <c r="J41" s="3">
        <v>6</v>
      </c>
      <c r="K41" s="18">
        <v>32</v>
      </c>
      <c r="L41" s="17">
        <v>192</v>
      </c>
    </row>
    <row r="42" spans="1:12" ht="12.75">
      <c r="A42" s="2"/>
      <c r="B42" s="2"/>
      <c r="C42" s="3"/>
      <c r="D42" s="12" t="s">
        <v>40</v>
      </c>
      <c r="E42" s="12"/>
      <c r="F42" s="15"/>
      <c r="G42" s="13"/>
      <c r="H42" s="12" t="s">
        <v>166</v>
      </c>
      <c r="I42" s="3" t="s">
        <v>44</v>
      </c>
      <c r="J42" s="3">
        <v>0.5</v>
      </c>
      <c r="K42" s="18">
        <v>64</v>
      </c>
      <c r="L42" s="17">
        <v>32</v>
      </c>
    </row>
    <row r="43" spans="1:12" ht="12.75">
      <c r="A43" s="2"/>
      <c r="B43" s="2"/>
      <c r="C43" s="3"/>
      <c r="D43" s="12" t="s">
        <v>38</v>
      </c>
      <c r="E43" s="12"/>
      <c r="F43" s="15" t="s">
        <v>33</v>
      </c>
      <c r="G43" s="13">
        <v>991.3</v>
      </c>
      <c r="H43" s="12" t="s">
        <v>167</v>
      </c>
      <c r="I43" s="3" t="s">
        <v>21</v>
      </c>
      <c r="J43" s="3">
        <v>2</v>
      </c>
      <c r="K43" s="18">
        <v>14</v>
      </c>
      <c r="L43" s="17">
        <v>28</v>
      </c>
    </row>
    <row r="44" spans="1:12" ht="12.75">
      <c r="A44" s="2"/>
      <c r="B44" s="2"/>
      <c r="C44" s="3"/>
      <c r="D44" s="12"/>
      <c r="E44" s="12"/>
      <c r="F44" s="15"/>
      <c r="G44" s="13"/>
      <c r="H44" s="12"/>
      <c r="I44" s="3"/>
      <c r="J44" s="3"/>
      <c r="K44" s="15" t="s">
        <v>22</v>
      </c>
      <c r="L44" s="14">
        <f>SUM(L40:L43)</f>
        <v>702</v>
      </c>
    </row>
    <row r="45" spans="1:12" ht="12.75">
      <c r="A45" s="2"/>
      <c r="B45" s="2"/>
      <c r="C45" s="3"/>
      <c r="D45" s="12"/>
      <c r="E45" s="12"/>
      <c r="F45" s="15"/>
      <c r="G45" s="13"/>
      <c r="H45" s="12"/>
      <c r="I45" s="3"/>
      <c r="J45" s="3"/>
      <c r="K45" s="12"/>
      <c r="L45" s="8"/>
    </row>
    <row r="46" spans="1:12" ht="12.75">
      <c r="A46" s="2"/>
      <c r="B46" s="2"/>
      <c r="C46" s="3"/>
      <c r="D46" s="12"/>
      <c r="E46" s="12"/>
      <c r="F46" s="15"/>
      <c r="G46" s="13"/>
      <c r="H46" s="12"/>
      <c r="I46" s="3"/>
      <c r="J46" s="3"/>
      <c r="K46" s="12"/>
      <c r="L46" s="8"/>
    </row>
    <row r="47" spans="1:12" ht="12.75">
      <c r="A47" s="2"/>
      <c r="B47" s="2"/>
      <c r="C47" s="3"/>
      <c r="D47" s="12"/>
      <c r="E47" s="12"/>
      <c r="F47" s="15"/>
      <c r="G47" s="13"/>
      <c r="H47" s="12"/>
      <c r="I47" s="3"/>
      <c r="J47" s="3"/>
      <c r="K47" s="12"/>
      <c r="L47" s="8"/>
    </row>
    <row r="48" spans="1:12" ht="12.75">
      <c r="A48" s="2"/>
      <c r="B48" s="2"/>
      <c r="C48" s="12"/>
      <c r="D48" s="3"/>
      <c r="E48" s="3"/>
      <c r="F48" s="3"/>
      <c r="G48" s="3"/>
      <c r="H48" s="12"/>
      <c r="I48" s="3"/>
      <c r="J48" s="3"/>
      <c r="K48" s="12"/>
      <c r="L48" s="8"/>
    </row>
    <row r="49" spans="1:12" ht="12.75">
      <c r="A49" s="23"/>
      <c r="B49" s="23"/>
      <c r="C49" s="24"/>
      <c r="D49" s="23"/>
      <c r="E49" s="23"/>
      <c r="F49" s="25"/>
      <c r="G49" s="25"/>
      <c r="H49" s="24"/>
      <c r="I49" s="23"/>
      <c r="J49" s="23"/>
      <c r="K49" s="23"/>
      <c r="L49" s="23"/>
    </row>
    <row r="50" spans="1:8" ht="12.75">
      <c r="A50" t="s">
        <v>31</v>
      </c>
      <c r="B50">
        <v>32547.14</v>
      </c>
      <c r="C50" s="9"/>
      <c r="H50" s="9"/>
    </row>
    <row r="51" spans="1:8" ht="15.75">
      <c r="A51" s="19" t="s">
        <v>32</v>
      </c>
      <c r="B51">
        <v>86421</v>
      </c>
      <c r="C51" s="9"/>
      <c r="H51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2012-06-28T07:13:37Z</cp:lastPrinted>
  <dcterms:created xsi:type="dcterms:W3CDTF">2008-11-05T05:36:25Z</dcterms:created>
  <dcterms:modified xsi:type="dcterms:W3CDTF">2014-04-21T08:26:43Z</dcterms:modified>
  <cp:category/>
  <cp:version/>
  <cp:contentType/>
  <cp:contentStatus/>
</cp:coreProperties>
</file>