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7"/>
  </bookViews>
  <sheets>
    <sheet name="май" sheetId="1" r:id="rId1"/>
    <sheet name="июнь" sheetId="2" r:id="rId2"/>
    <sheet name="июль" sheetId="3" r:id="rId3"/>
    <sheet name="август" sheetId="4" r:id="rId4"/>
    <sheet name="сентябрь" sheetId="5" r:id="rId5"/>
    <sheet name="октябрь" sheetId="6" r:id="rId6"/>
    <sheet name="ноябрь" sheetId="7" r:id="rId7"/>
    <sheet name="декабрь" sheetId="8" r:id="rId8"/>
  </sheets>
  <definedNames/>
  <calcPr fullCalcOnLoad="1"/>
</workbook>
</file>

<file path=xl/sharedStrings.xml><?xml version="1.0" encoding="utf-8"?>
<sst xmlns="http://schemas.openxmlformats.org/spreadsheetml/2006/main" count="523" uniqueCount="138">
  <si>
    <t>Сальдо на нач.</t>
  </si>
  <si>
    <t>Начислено</t>
  </si>
  <si>
    <t>Оплачено</t>
  </si>
  <si>
    <t>Сальдо на конец</t>
  </si>
  <si>
    <t>период</t>
  </si>
  <si>
    <t>доходы</t>
  </si>
  <si>
    <t>Тек.ремонт</t>
  </si>
  <si>
    <t>Содержание</t>
  </si>
  <si>
    <t>ИТОГО</t>
  </si>
  <si>
    <t>Краткое описание работ</t>
  </si>
  <si>
    <t>Затрата труда</t>
  </si>
  <si>
    <t>Бригада</t>
  </si>
  <si>
    <t>ст-ть 1 часа (руб.)</t>
  </si>
  <si>
    <t>Время работы (час)</t>
  </si>
  <si>
    <t>Ст-ть работ (руб.)</t>
  </si>
  <si>
    <t>Материалы</t>
  </si>
  <si>
    <t>Наименование</t>
  </si>
  <si>
    <t>ед.изм.</t>
  </si>
  <si>
    <t>Количество</t>
  </si>
  <si>
    <t>Цена (руб)</t>
  </si>
  <si>
    <t>Стоимость (руб)</t>
  </si>
  <si>
    <t>итого</t>
  </si>
  <si>
    <t>Всего затрачено</t>
  </si>
  <si>
    <t>Остаток</t>
  </si>
  <si>
    <t xml:space="preserve">                     </t>
  </si>
  <si>
    <t>Ленина 17</t>
  </si>
  <si>
    <t>плотник</t>
  </si>
  <si>
    <t>шт</t>
  </si>
  <si>
    <t>сл.сант</t>
  </si>
  <si>
    <t>сварщик</t>
  </si>
  <si>
    <t>м</t>
  </si>
  <si>
    <t>ацетилен</t>
  </si>
  <si>
    <t>м3</t>
  </si>
  <si>
    <t>кислород</t>
  </si>
  <si>
    <t>УАЗ</t>
  </si>
  <si>
    <t>ч</t>
  </si>
  <si>
    <t>1ч</t>
  </si>
  <si>
    <t>3ч</t>
  </si>
  <si>
    <t>4ч</t>
  </si>
  <si>
    <t>кг</t>
  </si>
  <si>
    <t>2ч</t>
  </si>
  <si>
    <t>мешки для мусора</t>
  </si>
  <si>
    <t>эл.слес</t>
  </si>
  <si>
    <t>патрон</t>
  </si>
  <si>
    <t>саморезы</t>
  </si>
  <si>
    <t>вышка</t>
  </si>
  <si>
    <t>вентиль 0 20</t>
  </si>
  <si>
    <t>сборка 0 20</t>
  </si>
  <si>
    <t>м/п</t>
  </si>
  <si>
    <t>пена монтаж</t>
  </si>
  <si>
    <t>стекло</t>
  </si>
  <si>
    <t>м2</t>
  </si>
  <si>
    <t>штапик</t>
  </si>
  <si>
    <t>ЛОМ 60В</t>
  </si>
  <si>
    <t xml:space="preserve">дата 2011г </t>
  </si>
  <si>
    <t>Аварийное обслуживание</t>
  </si>
  <si>
    <t>3004.9*1.83</t>
  </si>
  <si>
    <t>Уборка подъезда, уборка зем.уч-ка</t>
  </si>
  <si>
    <t>обслуж.эл.сетей МОП, пр.услуги</t>
  </si>
  <si>
    <t>3004.9*4,86</t>
  </si>
  <si>
    <t>Всего затрат</t>
  </si>
  <si>
    <t>замена ламп</t>
  </si>
  <si>
    <t>вентиль 0 15</t>
  </si>
  <si>
    <t>4,05,11</t>
  </si>
  <si>
    <t>Замена ламп 4под.</t>
  </si>
  <si>
    <t>30,05,11</t>
  </si>
  <si>
    <t>замена ламп 3под.1,2эт</t>
  </si>
  <si>
    <t>16,05,11</t>
  </si>
  <si>
    <t>утепление метал.подвальной двери</t>
  </si>
  <si>
    <t>1под.</t>
  </si>
  <si>
    <t>плаха</t>
  </si>
  <si>
    <t>10,05,11</t>
  </si>
  <si>
    <t>прочистили лежак канализации 1под.</t>
  </si>
  <si>
    <t>труба 0 20</t>
  </si>
  <si>
    <t>замена стояка х/воды вентиля кв.18</t>
  </si>
  <si>
    <t>13,05,11</t>
  </si>
  <si>
    <t>прочистили стояк канализации кв.1</t>
  </si>
  <si>
    <t>31.06.2011</t>
  </si>
  <si>
    <t>28,06,11</t>
  </si>
  <si>
    <t>смена ламп 1под</t>
  </si>
  <si>
    <t>дезинсексция подвала</t>
  </si>
  <si>
    <t>11,07,11</t>
  </si>
  <si>
    <t>замена вентиля на стояке х/воды</t>
  </si>
  <si>
    <t>подвал</t>
  </si>
  <si>
    <t>29,07,11</t>
  </si>
  <si>
    <t>лампа 60В</t>
  </si>
  <si>
    <t>01,07,11</t>
  </si>
  <si>
    <t>чистка подвала</t>
  </si>
  <si>
    <t>бригада 7чел</t>
  </si>
  <si>
    <t>6ч</t>
  </si>
  <si>
    <t>25,08,11</t>
  </si>
  <si>
    <t>замена лампы ДРЛ</t>
  </si>
  <si>
    <t>5,09,11</t>
  </si>
  <si>
    <t>прочистили стояк канализации кв.29</t>
  </si>
  <si>
    <t>2,09,11</t>
  </si>
  <si>
    <t>замена ламп 2под 1эт</t>
  </si>
  <si>
    <t>17,09,11</t>
  </si>
  <si>
    <t>30,09,11</t>
  </si>
  <si>
    <t>Замена ламп 4под.4эт</t>
  </si>
  <si>
    <t>7,10,11</t>
  </si>
  <si>
    <t xml:space="preserve">замена ламп </t>
  </si>
  <si>
    <t>установка патрона 2под 3эт</t>
  </si>
  <si>
    <t>Замена ламп 4под.2,3эт</t>
  </si>
  <si>
    <t>10,10,11</t>
  </si>
  <si>
    <t>24,10,10</t>
  </si>
  <si>
    <t>замена вентилей сбросников</t>
  </si>
  <si>
    <t>на стояках отопления</t>
  </si>
  <si>
    <t>7ч</t>
  </si>
  <si>
    <t>сборка 0 15</t>
  </si>
  <si>
    <t>резьба 0 15</t>
  </si>
  <si>
    <t>заглушка 0 15</t>
  </si>
  <si>
    <t>3,10,11</t>
  </si>
  <si>
    <t>труба б/у</t>
  </si>
  <si>
    <t>анкер</t>
  </si>
  <si>
    <t>установка перил 1под</t>
  </si>
  <si>
    <t>27,10,11</t>
  </si>
  <si>
    <t>остекление в подъезде 2</t>
  </si>
  <si>
    <t>10,11,11,</t>
  </si>
  <si>
    <t>замена ламп 4под.3,5эт</t>
  </si>
  <si>
    <t>ЛОМ 60ВТ</t>
  </si>
  <si>
    <t>15,11,11</t>
  </si>
  <si>
    <t>замена ламп1-5эт 3под</t>
  </si>
  <si>
    <t>8,12,11</t>
  </si>
  <si>
    <t>прочистили выпуск канализации</t>
  </si>
  <si>
    <t>кв.52</t>
  </si>
  <si>
    <t>20,12,11</t>
  </si>
  <si>
    <t>развоздушили систему отопления</t>
  </si>
  <si>
    <t>кв.6</t>
  </si>
  <si>
    <t>28,12,11</t>
  </si>
  <si>
    <t>29,12,11</t>
  </si>
  <si>
    <t>закрытие подвал. окна между 3-4п</t>
  </si>
  <si>
    <t>5,12,11</t>
  </si>
  <si>
    <t>изготовление новогодней елки</t>
  </si>
  <si>
    <t>проф.труба</t>
  </si>
  <si>
    <t>проволока</t>
  </si>
  <si>
    <t>анкера</t>
  </si>
  <si>
    <t>гирлянда 10м</t>
  </si>
  <si>
    <t>установка новогод.елки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</si>
</sst>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;@"/>
    <numFmt numFmtId="166" formatCode="dd/mm/yy;@"/>
  </numFmts>
  <fonts count="40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7">
      <selection activeCell="F53" sqref="F53"/>
    </sheetView>
  </sheetViews>
  <sheetFormatPr defaultColWidth="9.00390625" defaultRowHeight="12.75"/>
  <cols>
    <col min="1" max="1" width="14.25390625" style="0" customWidth="1"/>
    <col min="2" max="2" width="13.875" style="0" customWidth="1"/>
    <col min="3" max="3" width="19.25390625" style="0" customWidth="1"/>
    <col min="4" max="4" width="13.00390625" style="0" customWidth="1"/>
    <col min="5" max="5" width="16.625" style="0" customWidth="1"/>
    <col min="6" max="6" width="17.625" style="0" customWidth="1"/>
    <col min="7" max="7" width="16.375" style="0" customWidth="1"/>
    <col min="8" max="8" width="16.375" style="9" customWidth="1"/>
    <col min="10" max="10" width="10.75390625" style="0" customWidth="1"/>
    <col min="11" max="11" width="12.875" style="0" customWidth="1"/>
    <col min="12" max="12" width="14.875" style="0" customWidth="1"/>
  </cols>
  <sheetData>
    <row r="1" spans="1:12" ht="20.25" customHeight="1">
      <c r="A1" s="1"/>
      <c r="C1" s="4"/>
      <c r="D1" s="4"/>
      <c r="E1" s="4"/>
      <c r="F1" s="5">
        <v>40694</v>
      </c>
      <c r="G1" s="4"/>
      <c r="H1" s="11"/>
      <c r="I1" s="4"/>
      <c r="J1" s="4"/>
      <c r="K1" s="11"/>
      <c r="L1" s="9"/>
    </row>
    <row r="2" spans="1:12" ht="20.25" customHeight="1">
      <c r="A2" s="1" t="s">
        <v>25</v>
      </c>
      <c r="C2" s="4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26265.59</v>
      </c>
      <c r="D5" s="12">
        <v>19893.45</v>
      </c>
      <c r="E5" s="3">
        <v>19495.85</v>
      </c>
      <c r="F5" s="12">
        <v>26663.19</v>
      </c>
      <c r="G5" s="4"/>
      <c r="H5" s="4"/>
      <c r="I5" s="11"/>
      <c r="J5" s="9"/>
    </row>
    <row r="6" spans="2:10" ht="12.75">
      <c r="B6" s="2" t="s">
        <v>6</v>
      </c>
      <c r="C6" s="12">
        <v>23947.58</v>
      </c>
      <c r="D6" s="3">
        <v>15195.15</v>
      </c>
      <c r="E6" s="3">
        <v>14994.11</v>
      </c>
      <c r="F6" s="12">
        <v>24148.62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50213.17</v>
      </c>
      <c r="D7" s="12">
        <f>SUM(D5:D6)</f>
        <v>35088.6</v>
      </c>
      <c r="E7" s="3">
        <f>SUM(E5:E6)</f>
        <v>34489.96</v>
      </c>
      <c r="F7" s="12">
        <f>SUM(F5:F6)</f>
        <v>50811.81</v>
      </c>
      <c r="G7" s="4"/>
      <c r="H7" s="4"/>
      <c r="I7" s="11"/>
      <c r="J7" s="9"/>
    </row>
    <row r="8" spans="2:12" ht="15.75">
      <c r="B8" s="18" t="s">
        <v>23</v>
      </c>
      <c r="C8" s="19">
        <v>14512.96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4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7" t="s">
        <v>54</v>
      </c>
      <c r="B10" s="29" t="s">
        <v>9</v>
      </c>
      <c r="C10" s="30"/>
      <c r="D10" s="24" t="s">
        <v>10</v>
      </c>
      <c r="E10" s="25"/>
      <c r="F10" s="25"/>
      <c r="G10" s="26"/>
      <c r="H10" s="24" t="s">
        <v>15</v>
      </c>
      <c r="I10" s="25"/>
      <c r="J10" s="25"/>
      <c r="K10" s="25"/>
      <c r="L10" s="26"/>
    </row>
    <row r="11" spans="1:12" ht="22.5" customHeight="1">
      <c r="A11" s="28"/>
      <c r="B11" s="31"/>
      <c r="C11" s="32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7" t="s">
        <v>55</v>
      </c>
      <c r="C13" s="17"/>
      <c r="D13" s="12"/>
      <c r="E13" s="12" t="s">
        <v>56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7"/>
      <c r="C14" s="17"/>
      <c r="D14" s="12"/>
      <c r="E14" s="12"/>
      <c r="F14" s="15" t="s">
        <v>21</v>
      </c>
      <c r="G14" s="13">
        <v>5498.97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 t="s">
        <v>57</v>
      </c>
      <c r="C16" s="3"/>
      <c r="D16" s="12"/>
      <c r="E16" s="12" t="s">
        <v>59</v>
      </c>
      <c r="F16" s="12"/>
      <c r="G16" s="3"/>
      <c r="H16" s="3"/>
      <c r="I16" s="3"/>
      <c r="J16" s="3"/>
      <c r="K16" s="12"/>
      <c r="L16" s="8"/>
    </row>
    <row r="17" spans="1:12" ht="12.75">
      <c r="A17" s="2"/>
      <c r="B17" s="2" t="s">
        <v>58</v>
      </c>
      <c r="C17" s="3"/>
      <c r="D17" s="12"/>
      <c r="E17" s="12"/>
      <c r="F17" s="12"/>
      <c r="G17" s="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5" t="s">
        <v>21</v>
      </c>
      <c r="G18" s="13">
        <v>14603.81</v>
      </c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5"/>
      <c r="G19" s="13"/>
      <c r="H19" s="3"/>
      <c r="I19" s="3"/>
      <c r="J19" s="3"/>
      <c r="K19" s="12"/>
      <c r="L19" s="8"/>
    </row>
    <row r="20" spans="1:12" ht="12.75">
      <c r="A20" s="2" t="s">
        <v>63</v>
      </c>
      <c r="B20" s="2" t="s">
        <v>64</v>
      </c>
      <c r="C20" s="3"/>
      <c r="D20" s="12" t="s">
        <v>42</v>
      </c>
      <c r="E20" s="12"/>
      <c r="F20" s="15">
        <v>0.1</v>
      </c>
      <c r="G20" s="13">
        <v>87.27</v>
      </c>
      <c r="H20" s="3" t="s">
        <v>53</v>
      </c>
      <c r="I20" s="3" t="s">
        <v>27</v>
      </c>
      <c r="J20" s="3">
        <v>1</v>
      </c>
      <c r="K20" s="12">
        <v>10</v>
      </c>
      <c r="L20" s="8">
        <v>10</v>
      </c>
    </row>
    <row r="21" spans="1:12" ht="12.75">
      <c r="A21" s="2"/>
      <c r="B21" s="2"/>
      <c r="C21" s="3"/>
      <c r="D21" s="12" t="s">
        <v>42</v>
      </c>
      <c r="E21" s="12"/>
      <c r="F21" s="15"/>
      <c r="G21" s="13"/>
      <c r="H21" s="3"/>
      <c r="I21" s="3"/>
      <c r="J21" s="3"/>
      <c r="K21" s="15" t="s">
        <v>21</v>
      </c>
      <c r="L21" s="14">
        <v>10</v>
      </c>
    </row>
    <row r="22" spans="1:12" ht="12.75">
      <c r="A22" s="2"/>
      <c r="B22" s="2"/>
      <c r="C22" s="3"/>
      <c r="D22" s="12"/>
      <c r="E22" s="12"/>
      <c r="F22" s="15"/>
      <c r="G22" s="13"/>
      <c r="H22" s="3"/>
      <c r="I22" s="3"/>
      <c r="J22" s="3"/>
      <c r="K22" s="12"/>
      <c r="L22" s="8"/>
    </row>
    <row r="23" spans="1:12" ht="12.75">
      <c r="A23" s="2" t="s">
        <v>65</v>
      </c>
      <c r="B23" s="2" t="s">
        <v>66</v>
      </c>
      <c r="C23" s="3"/>
      <c r="D23" s="12" t="s">
        <v>42</v>
      </c>
      <c r="E23" s="12"/>
      <c r="F23" s="15">
        <v>0.2</v>
      </c>
      <c r="G23" s="13">
        <v>174.54</v>
      </c>
      <c r="H23" s="3" t="s">
        <v>53</v>
      </c>
      <c r="I23" s="3" t="s">
        <v>27</v>
      </c>
      <c r="J23" s="3">
        <v>6</v>
      </c>
      <c r="K23" s="12">
        <v>10</v>
      </c>
      <c r="L23" s="8">
        <v>60</v>
      </c>
    </row>
    <row r="24" spans="1:12" ht="12.75">
      <c r="A24" s="2"/>
      <c r="B24" s="2"/>
      <c r="C24" s="3"/>
      <c r="D24" s="12" t="s">
        <v>42</v>
      </c>
      <c r="E24" s="12"/>
      <c r="F24" s="15"/>
      <c r="G24" s="13"/>
      <c r="H24" s="3"/>
      <c r="I24" s="3"/>
      <c r="J24" s="3"/>
      <c r="K24" s="15" t="s">
        <v>21</v>
      </c>
      <c r="L24" s="14">
        <v>60</v>
      </c>
    </row>
    <row r="25" spans="1:12" ht="12.75">
      <c r="A25" s="2"/>
      <c r="B25" s="2"/>
      <c r="C25" s="3"/>
      <c r="D25" s="12"/>
      <c r="E25" s="12"/>
      <c r="F25" s="15"/>
      <c r="G25" s="13"/>
      <c r="H25" s="3"/>
      <c r="I25" s="3"/>
      <c r="J25" s="3"/>
      <c r="K25" s="12"/>
      <c r="L25" s="8"/>
    </row>
    <row r="26" spans="1:12" ht="12.75">
      <c r="A26" s="2" t="s">
        <v>67</v>
      </c>
      <c r="B26" s="2" t="s">
        <v>68</v>
      </c>
      <c r="C26" s="3"/>
      <c r="D26" s="12" t="s">
        <v>26</v>
      </c>
      <c r="E26" s="12"/>
      <c r="F26" s="15" t="s">
        <v>40</v>
      </c>
      <c r="G26" s="13">
        <v>955.28</v>
      </c>
      <c r="H26" s="3" t="s">
        <v>70</v>
      </c>
      <c r="I26" s="3" t="s">
        <v>32</v>
      </c>
      <c r="J26" s="3">
        <v>0.01</v>
      </c>
      <c r="K26" s="12">
        <v>5500</v>
      </c>
      <c r="L26" s="8">
        <v>550</v>
      </c>
    </row>
    <row r="27" spans="1:12" ht="12.75">
      <c r="A27" s="2"/>
      <c r="B27" s="2" t="s">
        <v>69</v>
      </c>
      <c r="C27" s="3"/>
      <c r="D27" s="12"/>
      <c r="E27" s="12"/>
      <c r="F27" s="15"/>
      <c r="G27" s="13"/>
      <c r="H27" s="3" t="s">
        <v>44</v>
      </c>
      <c r="I27" s="3" t="s">
        <v>27</v>
      </c>
      <c r="J27" s="3">
        <v>30</v>
      </c>
      <c r="K27" s="12">
        <v>0.3</v>
      </c>
      <c r="L27" s="8">
        <v>9</v>
      </c>
    </row>
    <row r="28" spans="1:12" ht="12.75">
      <c r="A28" s="2"/>
      <c r="B28" s="2"/>
      <c r="C28" s="3"/>
      <c r="D28" s="12"/>
      <c r="E28" s="12"/>
      <c r="F28" s="15"/>
      <c r="G28" s="13"/>
      <c r="H28" s="3" t="s">
        <v>49</v>
      </c>
      <c r="I28" s="3" t="s">
        <v>27</v>
      </c>
      <c r="J28" s="3">
        <v>1</v>
      </c>
      <c r="K28" s="12">
        <v>230</v>
      </c>
      <c r="L28" s="8">
        <v>230</v>
      </c>
    </row>
    <row r="29" spans="1:12" ht="12.75">
      <c r="A29" s="2"/>
      <c r="B29" s="2"/>
      <c r="C29" s="3"/>
      <c r="D29" s="12"/>
      <c r="E29" s="12"/>
      <c r="F29" s="15"/>
      <c r="G29" s="13"/>
      <c r="H29" s="3"/>
      <c r="I29" s="3"/>
      <c r="J29" s="3"/>
      <c r="K29" s="15" t="s">
        <v>21</v>
      </c>
      <c r="L29" s="14">
        <f>SUM(L26:L28)</f>
        <v>789</v>
      </c>
    </row>
    <row r="30" spans="1:12" ht="12.75">
      <c r="A30" s="2" t="s">
        <v>71</v>
      </c>
      <c r="B30" s="2" t="s">
        <v>72</v>
      </c>
      <c r="C30" s="3"/>
      <c r="D30" s="12" t="s">
        <v>28</v>
      </c>
      <c r="E30" s="12"/>
      <c r="F30" s="15" t="s">
        <v>36</v>
      </c>
      <c r="G30" s="13">
        <v>578.9</v>
      </c>
      <c r="H30" s="3"/>
      <c r="I30" s="3"/>
      <c r="J30" s="3"/>
      <c r="K30" s="12"/>
      <c r="L30" s="8"/>
    </row>
    <row r="31" spans="1:12" ht="12.75">
      <c r="A31" s="2"/>
      <c r="B31" s="2"/>
      <c r="C31" s="3"/>
      <c r="D31" s="12" t="s">
        <v>28</v>
      </c>
      <c r="E31" s="12"/>
      <c r="F31" s="15"/>
      <c r="G31" s="13"/>
      <c r="H31" s="3"/>
      <c r="I31" s="3"/>
      <c r="J31" s="3"/>
      <c r="K31" s="12"/>
      <c r="L31" s="8"/>
    </row>
    <row r="32" spans="1:12" ht="12.75">
      <c r="A32" s="2"/>
      <c r="B32" s="2"/>
      <c r="C32" s="3"/>
      <c r="D32" s="12"/>
      <c r="E32" s="12"/>
      <c r="F32" s="15"/>
      <c r="G32" s="13"/>
      <c r="H32" s="3"/>
      <c r="I32" s="3"/>
      <c r="J32" s="3"/>
      <c r="K32" s="12"/>
      <c r="L32" s="8"/>
    </row>
    <row r="33" spans="1:12" ht="12.75">
      <c r="A33" s="2" t="s">
        <v>71</v>
      </c>
      <c r="B33" s="2" t="s">
        <v>74</v>
      </c>
      <c r="C33" s="3"/>
      <c r="D33" s="12" t="s">
        <v>29</v>
      </c>
      <c r="E33" s="12"/>
      <c r="F33" s="15" t="s">
        <v>37</v>
      </c>
      <c r="G33" s="13">
        <v>1436.97</v>
      </c>
      <c r="H33" s="3" t="s">
        <v>73</v>
      </c>
      <c r="I33" s="3" t="s">
        <v>48</v>
      </c>
      <c r="J33" s="3">
        <v>2</v>
      </c>
      <c r="K33" s="12">
        <v>79.6</v>
      </c>
      <c r="L33" s="8">
        <v>159.2</v>
      </c>
    </row>
    <row r="34" spans="1:12" ht="12.75">
      <c r="A34" s="2"/>
      <c r="B34" s="2"/>
      <c r="C34" s="3"/>
      <c r="D34" s="12" t="s">
        <v>28</v>
      </c>
      <c r="E34" s="12"/>
      <c r="F34" s="15"/>
      <c r="G34" s="13"/>
      <c r="H34" s="3" t="s">
        <v>46</v>
      </c>
      <c r="I34" s="3" t="s">
        <v>27</v>
      </c>
      <c r="J34" s="3">
        <v>1</v>
      </c>
      <c r="K34" s="12">
        <v>160</v>
      </c>
      <c r="L34" s="8">
        <v>160</v>
      </c>
    </row>
    <row r="35" spans="1:12" ht="12.75">
      <c r="A35" s="2"/>
      <c r="B35" s="2"/>
      <c r="C35" s="3"/>
      <c r="D35" s="12"/>
      <c r="E35" s="12"/>
      <c r="F35" s="15"/>
      <c r="G35" s="13"/>
      <c r="H35" s="3" t="s">
        <v>47</v>
      </c>
      <c r="I35" s="3" t="s">
        <v>27</v>
      </c>
      <c r="J35" s="3">
        <v>1</v>
      </c>
      <c r="K35" s="12">
        <v>75</v>
      </c>
      <c r="L35" s="8">
        <v>75</v>
      </c>
    </row>
    <row r="36" spans="1:12" ht="12.75">
      <c r="A36" s="2"/>
      <c r="B36" s="2"/>
      <c r="C36" s="3"/>
      <c r="D36" s="12"/>
      <c r="E36" s="12"/>
      <c r="F36" s="15"/>
      <c r="G36" s="13"/>
      <c r="H36" s="3" t="s">
        <v>31</v>
      </c>
      <c r="I36" s="3" t="s">
        <v>32</v>
      </c>
      <c r="J36" s="3">
        <v>0.5</v>
      </c>
      <c r="K36" s="12">
        <v>390</v>
      </c>
      <c r="L36" s="8">
        <v>195</v>
      </c>
    </row>
    <row r="37" spans="1:12" ht="12.75">
      <c r="A37" s="2"/>
      <c r="B37" s="2"/>
      <c r="C37" s="3"/>
      <c r="D37" s="12"/>
      <c r="E37" s="12"/>
      <c r="F37" s="15"/>
      <c r="G37" s="13"/>
      <c r="H37" s="3" t="s">
        <v>33</v>
      </c>
      <c r="I37" s="3" t="s">
        <v>32</v>
      </c>
      <c r="J37" s="3">
        <v>1</v>
      </c>
      <c r="K37" s="12">
        <v>34</v>
      </c>
      <c r="L37" s="8">
        <v>34</v>
      </c>
    </row>
    <row r="38" spans="1:12" ht="12.75">
      <c r="A38" s="2"/>
      <c r="B38" s="2"/>
      <c r="C38" s="3"/>
      <c r="D38" s="12"/>
      <c r="E38" s="12"/>
      <c r="F38" s="15"/>
      <c r="G38" s="13"/>
      <c r="H38" s="3" t="s">
        <v>34</v>
      </c>
      <c r="I38" s="3" t="s">
        <v>35</v>
      </c>
      <c r="J38" s="3">
        <v>0.2</v>
      </c>
      <c r="K38" s="12">
        <v>625.71</v>
      </c>
      <c r="L38" s="8">
        <v>125.14</v>
      </c>
    </row>
    <row r="39" spans="1:12" ht="12.75">
      <c r="A39" s="2"/>
      <c r="B39" s="2"/>
      <c r="C39" s="3"/>
      <c r="D39" s="12"/>
      <c r="E39" s="12"/>
      <c r="F39" s="15"/>
      <c r="G39" s="13"/>
      <c r="H39" s="3"/>
      <c r="I39" s="3"/>
      <c r="J39" s="3"/>
      <c r="K39" s="15" t="s">
        <v>21</v>
      </c>
      <c r="L39" s="14">
        <f>SUM(L33:L38)</f>
        <v>748.34</v>
      </c>
    </row>
    <row r="40" spans="1:12" ht="12.75">
      <c r="A40" s="2"/>
      <c r="B40" s="2"/>
      <c r="C40" s="3"/>
      <c r="D40" s="12"/>
      <c r="E40" s="12"/>
      <c r="F40" s="15"/>
      <c r="G40" s="13"/>
      <c r="H40" s="3"/>
      <c r="I40" s="3"/>
      <c r="J40" s="3"/>
      <c r="K40" s="15"/>
      <c r="L40" s="14"/>
    </row>
    <row r="41" spans="1:12" ht="12.75">
      <c r="A41" s="2" t="s">
        <v>75</v>
      </c>
      <c r="B41" s="2" t="s">
        <v>76</v>
      </c>
      <c r="C41" s="3"/>
      <c r="D41" s="12" t="s">
        <v>28</v>
      </c>
      <c r="E41" s="12"/>
      <c r="F41" s="15" t="s">
        <v>36</v>
      </c>
      <c r="G41" s="13">
        <v>578.9</v>
      </c>
      <c r="H41" s="3"/>
      <c r="I41" s="3"/>
      <c r="J41" s="3"/>
      <c r="K41" s="15"/>
      <c r="L41" s="14"/>
    </row>
    <row r="42" spans="1:12" ht="12.75">
      <c r="A42" s="2"/>
      <c r="B42" s="2"/>
      <c r="C42" s="3"/>
      <c r="D42" s="12" t="s">
        <v>28</v>
      </c>
      <c r="E42" s="12"/>
      <c r="F42" s="15"/>
      <c r="G42" s="13"/>
      <c r="H42" s="3"/>
      <c r="I42" s="3"/>
      <c r="J42" s="3"/>
      <c r="K42" s="15"/>
      <c r="L42" s="14"/>
    </row>
    <row r="43" spans="1:12" ht="12.75">
      <c r="A43" s="2"/>
      <c r="B43" s="2"/>
      <c r="C43" s="3"/>
      <c r="D43" s="12"/>
      <c r="E43" s="12"/>
      <c r="F43" s="15"/>
      <c r="G43" s="13"/>
      <c r="H43" s="3"/>
      <c r="I43" s="3"/>
      <c r="J43" s="3"/>
      <c r="K43" s="15"/>
      <c r="L43" s="14"/>
    </row>
    <row r="44" spans="1:12" ht="12.75">
      <c r="A44" s="2"/>
      <c r="B44" s="2" t="s">
        <v>80</v>
      </c>
      <c r="C44" s="3"/>
      <c r="D44" s="12"/>
      <c r="E44" s="12"/>
      <c r="F44" s="15" t="s">
        <v>21</v>
      </c>
      <c r="G44" s="13">
        <v>4177.43</v>
      </c>
      <c r="H44" s="3"/>
      <c r="I44" s="3"/>
      <c r="J44" s="3"/>
      <c r="K44" s="15"/>
      <c r="L44" s="14"/>
    </row>
    <row r="45" spans="1:12" ht="12.75">
      <c r="A45" s="2"/>
      <c r="B45" s="2"/>
      <c r="C45" s="3"/>
      <c r="D45" s="12"/>
      <c r="E45" s="12"/>
      <c r="F45" s="15"/>
      <c r="G45" s="13"/>
      <c r="H45" s="3"/>
      <c r="I45" s="3"/>
      <c r="J45" s="3"/>
      <c r="K45" s="15"/>
      <c r="L45" s="14"/>
    </row>
    <row r="47" spans="1:2" ht="12.75">
      <c r="A47" t="s">
        <v>22</v>
      </c>
      <c r="B47">
        <v>29699.41</v>
      </c>
    </row>
    <row r="48" spans="1:2" ht="15.75">
      <c r="A48" s="18" t="s">
        <v>23</v>
      </c>
      <c r="B48" s="19">
        <v>19303.51</v>
      </c>
    </row>
  </sheetData>
  <sheetProtection/>
  <mergeCells count="4">
    <mergeCell ref="D10:G10"/>
    <mergeCell ref="H10:L10"/>
    <mergeCell ref="A10:A11"/>
    <mergeCell ref="B10:C11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B31" sqref="B31"/>
    </sheetView>
  </sheetViews>
  <sheetFormatPr defaultColWidth="9.00390625" defaultRowHeight="12.75"/>
  <cols>
    <col min="1" max="1" width="17.125" style="0" customWidth="1"/>
    <col min="2" max="2" width="12.25390625" style="0" customWidth="1"/>
    <col min="3" max="3" width="16.625" style="0" customWidth="1"/>
    <col min="4" max="4" width="11.125" style="0" customWidth="1"/>
    <col min="5" max="5" width="17.25390625" style="9" customWidth="1"/>
    <col min="6" max="6" width="17.875" style="0" customWidth="1"/>
    <col min="7" max="7" width="15.25390625" style="9" customWidth="1"/>
    <col min="8" max="8" width="14.75390625" style="9" customWidth="1"/>
    <col min="10" max="10" width="11.25390625" style="0" customWidth="1"/>
    <col min="11" max="11" width="11.375" style="0" customWidth="1"/>
    <col min="12" max="12" width="14.75390625" style="0" customWidth="1"/>
  </cols>
  <sheetData>
    <row r="1" spans="1:12" ht="20.25" customHeight="1">
      <c r="A1" s="1"/>
      <c r="C1" s="4"/>
      <c r="D1" s="4"/>
      <c r="E1" s="11"/>
      <c r="F1" s="5" t="s">
        <v>77</v>
      </c>
      <c r="G1" s="11"/>
      <c r="H1" s="11"/>
      <c r="I1" s="4"/>
      <c r="J1" s="4"/>
      <c r="K1" s="11"/>
      <c r="L1" s="9"/>
    </row>
    <row r="2" spans="1:12" ht="20.25" customHeight="1">
      <c r="A2" s="1" t="s">
        <v>25</v>
      </c>
      <c r="C2" s="4"/>
      <c r="D2" s="4"/>
      <c r="E2" s="11"/>
      <c r="F2" s="4"/>
      <c r="G2" s="11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3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26663.19</v>
      </c>
      <c r="D5" s="12">
        <v>19893.46</v>
      </c>
      <c r="E5" s="12">
        <v>18506.9</v>
      </c>
      <c r="F5" s="12">
        <v>28049.75</v>
      </c>
      <c r="G5" s="4"/>
      <c r="H5" s="4"/>
      <c r="I5" s="11"/>
      <c r="J5" s="9"/>
    </row>
    <row r="6" spans="2:10" ht="12.75">
      <c r="B6" s="2" t="s">
        <v>6</v>
      </c>
      <c r="C6" s="12">
        <v>24148.62</v>
      </c>
      <c r="D6" s="3">
        <v>15195.15</v>
      </c>
      <c r="E6" s="12">
        <v>14269.31</v>
      </c>
      <c r="F6" s="12">
        <v>25074.46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50811.81</v>
      </c>
      <c r="D7" s="12">
        <f>SUM(D5:D6)</f>
        <v>35088.61</v>
      </c>
      <c r="E7" s="12">
        <f>SUM(E5:E6)</f>
        <v>32776.21</v>
      </c>
      <c r="F7" s="12">
        <f>SUM(F5:F6)</f>
        <v>53124.21</v>
      </c>
      <c r="G7" s="4"/>
      <c r="H7" s="4"/>
      <c r="I7" s="11"/>
      <c r="J7" s="9"/>
    </row>
    <row r="8" spans="2:12" ht="15.75">
      <c r="B8" s="18" t="s">
        <v>23</v>
      </c>
      <c r="C8" s="19">
        <v>19303.51</v>
      </c>
      <c r="D8" s="4"/>
      <c r="E8" s="11"/>
      <c r="F8" s="4"/>
      <c r="G8" s="11"/>
      <c r="H8" s="11"/>
      <c r="I8" s="4"/>
      <c r="J8" s="4"/>
      <c r="K8" s="11"/>
      <c r="L8" s="9"/>
    </row>
    <row r="9" spans="3:12" ht="12.75">
      <c r="C9" s="4"/>
      <c r="D9" s="4"/>
      <c r="E9" s="11"/>
      <c r="F9" s="4"/>
      <c r="G9" s="11"/>
      <c r="H9" s="11"/>
      <c r="I9" s="4"/>
      <c r="J9" s="4"/>
      <c r="K9" s="11"/>
      <c r="L9" s="9"/>
    </row>
    <row r="10" spans="1:12" ht="12.75">
      <c r="A10" s="27" t="s">
        <v>54</v>
      </c>
      <c r="B10" s="29" t="s">
        <v>9</v>
      </c>
      <c r="C10" s="30"/>
      <c r="D10" s="24" t="s">
        <v>10</v>
      </c>
      <c r="E10" s="25"/>
      <c r="F10" s="25"/>
      <c r="G10" s="26"/>
      <c r="H10" s="24" t="s">
        <v>15</v>
      </c>
      <c r="I10" s="25"/>
      <c r="J10" s="25"/>
      <c r="K10" s="25"/>
      <c r="L10" s="26"/>
    </row>
    <row r="11" spans="1:12" ht="22.5" customHeight="1">
      <c r="A11" s="28"/>
      <c r="B11" s="31"/>
      <c r="C11" s="32"/>
      <c r="D11" s="3" t="s">
        <v>11</v>
      </c>
      <c r="E11" s="12" t="s">
        <v>12</v>
      </c>
      <c r="F11" s="3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3"/>
      <c r="E12" s="12"/>
      <c r="F12" s="3"/>
      <c r="G12" s="12"/>
      <c r="H12" s="12"/>
      <c r="I12" s="3"/>
      <c r="J12" s="3"/>
      <c r="K12" s="12"/>
      <c r="L12" s="8"/>
    </row>
    <row r="13" spans="1:12" ht="12.75">
      <c r="A13" s="2"/>
      <c r="B13" s="17" t="s">
        <v>55</v>
      </c>
      <c r="C13" s="17"/>
      <c r="D13" s="12"/>
      <c r="E13" s="12" t="s">
        <v>56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7"/>
      <c r="C14" s="17"/>
      <c r="D14" s="12"/>
      <c r="E14" s="12"/>
      <c r="F14" s="15" t="s">
        <v>21</v>
      </c>
      <c r="G14" s="13">
        <v>5498.97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 t="s">
        <v>57</v>
      </c>
      <c r="C16" s="3"/>
      <c r="D16" s="12"/>
      <c r="E16" s="12" t="s">
        <v>59</v>
      </c>
      <c r="F16" s="12"/>
      <c r="G16" s="3"/>
      <c r="H16" s="3"/>
      <c r="I16" s="3"/>
      <c r="J16" s="3"/>
      <c r="K16" s="12"/>
      <c r="L16" s="8"/>
    </row>
    <row r="17" spans="1:12" ht="12.75">
      <c r="A17" s="2"/>
      <c r="B17" s="2" t="s">
        <v>58</v>
      </c>
      <c r="C17" s="3"/>
      <c r="D17" s="12"/>
      <c r="E17" s="12"/>
      <c r="F17" s="12"/>
      <c r="G17" s="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5" t="s">
        <v>21</v>
      </c>
      <c r="G18" s="13">
        <v>14603.81</v>
      </c>
      <c r="H18" s="3"/>
      <c r="I18" s="3"/>
      <c r="J18" s="3"/>
      <c r="K18" s="12"/>
      <c r="L18" s="8"/>
    </row>
    <row r="19" spans="1:12" ht="12.75">
      <c r="A19" s="2"/>
      <c r="B19" s="2"/>
      <c r="C19" s="13"/>
      <c r="D19" s="3"/>
      <c r="E19" s="12"/>
      <c r="F19" s="3"/>
      <c r="G19" s="12"/>
      <c r="H19" s="12"/>
      <c r="I19" s="3"/>
      <c r="J19" s="3"/>
      <c r="K19" s="12"/>
      <c r="L19" s="14"/>
    </row>
    <row r="20" spans="1:12" ht="12.75">
      <c r="A20" s="2" t="s">
        <v>78</v>
      </c>
      <c r="B20" s="2" t="s">
        <v>79</v>
      </c>
      <c r="C20" s="13"/>
      <c r="D20" s="3" t="s">
        <v>42</v>
      </c>
      <c r="E20" s="12"/>
      <c r="F20" s="13">
        <v>0.2</v>
      </c>
      <c r="G20" s="15">
        <v>174.54</v>
      </c>
      <c r="H20" s="12" t="s">
        <v>53</v>
      </c>
      <c r="I20" s="3" t="s">
        <v>27</v>
      </c>
      <c r="J20" s="3">
        <v>4</v>
      </c>
      <c r="K20" s="12">
        <v>10</v>
      </c>
      <c r="L20" s="22">
        <v>40</v>
      </c>
    </row>
    <row r="21" spans="1:12" ht="12.75">
      <c r="A21" s="2"/>
      <c r="B21" s="2"/>
      <c r="C21" s="13"/>
      <c r="D21" s="3" t="s">
        <v>42</v>
      </c>
      <c r="E21" s="12"/>
      <c r="F21" s="3"/>
      <c r="G21" s="12"/>
      <c r="H21" s="12"/>
      <c r="I21" s="3"/>
      <c r="J21" s="3"/>
      <c r="K21" s="15" t="s">
        <v>21</v>
      </c>
      <c r="L21" s="14">
        <v>40</v>
      </c>
    </row>
    <row r="22" spans="1:12" ht="12.75">
      <c r="A22" s="2"/>
      <c r="B22" s="2"/>
      <c r="C22" s="13"/>
      <c r="D22" s="3"/>
      <c r="E22" s="12"/>
      <c r="F22" s="3"/>
      <c r="G22" s="12"/>
      <c r="H22" s="12"/>
      <c r="I22" s="3"/>
      <c r="J22" s="3"/>
      <c r="K22" s="12"/>
      <c r="L22" s="14"/>
    </row>
    <row r="23" spans="1:12" ht="12.75">
      <c r="A23" s="2"/>
      <c r="B23" s="2"/>
      <c r="C23" s="13"/>
      <c r="D23" s="3"/>
      <c r="E23" s="12"/>
      <c r="F23" s="3"/>
      <c r="G23" s="12"/>
      <c r="H23" s="12"/>
      <c r="I23" s="3"/>
      <c r="J23" s="3"/>
      <c r="K23" s="12"/>
      <c r="L23" s="14"/>
    </row>
    <row r="24" spans="1:12" ht="12.75">
      <c r="A24" s="2"/>
      <c r="B24" s="2"/>
      <c r="C24" s="13"/>
      <c r="D24" s="3"/>
      <c r="E24" s="12"/>
      <c r="F24" s="3"/>
      <c r="G24" s="12"/>
      <c r="H24" s="12"/>
      <c r="I24" s="3"/>
      <c r="J24" s="3"/>
      <c r="K24" s="12"/>
      <c r="L24" s="14"/>
    </row>
    <row r="25" spans="1:12" ht="12.75">
      <c r="A25" s="2"/>
      <c r="B25" s="2"/>
      <c r="C25" s="13"/>
      <c r="D25" s="3"/>
      <c r="E25" s="12"/>
      <c r="F25" s="3"/>
      <c r="G25" s="12"/>
      <c r="H25" s="12"/>
      <c r="I25" s="3"/>
      <c r="J25" s="3"/>
      <c r="K25" s="12"/>
      <c r="L25" s="14"/>
    </row>
    <row r="26" spans="1:12" ht="12.75">
      <c r="A26" s="2"/>
      <c r="B26" s="23"/>
      <c r="C26" s="3"/>
      <c r="D26" s="3"/>
      <c r="E26" s="12"/>
      <c r="F26" s="3"/>
      <c r="G26" s="12"/>
      <c r="H26" s="12"/>
      <c r="I26" s="3"/>
      <c r="J26" s="3"/>
      <c r="K26" s="15"/>
      <c r="L26" s="14"/>
    </row>
    <row r="27" spans="1:12" ht="12.75">
      <c r="A27" s="2"/>
      <c r="B27" s="7"/>
      <c r="C27" s="3"/>
      <c r="D27" s="3"/>
      <c r="E27" s="12"/>
      <c r="F27" s="3"/>
      <c r="G27" s="12"/>
      <c r="H27" s="12"/>
      <c r="I27" s="3"/>
      <c r="J27" s="3"/>
      <c r="K27" s="15"/>
      <c r="L27" s="14"/>
    </row>
    <row r="28" spans="1:12" ht="12.75">
      <c r="A28" s="2"/>
      <c r="B28" s="7"/>
      <c r="C28" s="3"/>
      <c r="D28" s="3"/>
      <c r="E28" s="12"/>
      <c r="F28" s="3"/>
      <c r="G28" s="12"/>
      <c r="H28" s="12"/>
      <c r="I28" s="3"/>
      <c r="J28" s="3"/>
      <c r="K28" s="12"/>
      <c r="L28" s="8"/>
    </row>
    <row r="30" spans="1:2" ht="12.75">
      <c r="A30" t="s">
        <v>22</v>
      </c>
      <c r="B30" s="9">
        <v>20317.32</v>
      </c>
    </row>
    <row r="31" spans="1:2" ht="15.75">
      <c r="A31" s="18" t="s">
        <v>23</v>
      </c>
      <c r="B31" s="19">
        <v>31762.4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B42" sqref="B42"/>
    </sheetView>
  </sheetViews>
  <sheetFormatPr defaultColWidth="9.00390625" defaultRowHeight="12.75"/>
  <cols>
    <col min="1" max="1" width="16.875" style="0" customWidth="1"/>
    <col min="2" max="2" width="13.75390625" style="0" customWidth="1"/>
    <col min="3" max="3" width="15.875" style="0" customWidth="1"/>
    <col min="4" max="4" width="11.875" style="0" customWidth="1"/>
    <col min="5" max="5" width="16.00390625" style="9" customWidth="1"/>
    <col min="6" max="6" width="18.625" style="9" customWidth="1"/>
    <col min="7" max="7" width="15.875" style="0" customWidth="1"/>
    <col min="8" max="8" width="17.375" style="9" customWidth="1"/>
    <col min="10" max="10" width="11.875" style="0" customWidth="1"/>
    <col min="11" max="11" width="10.625" style="0" customWidth="1"/>
    <col min="12" max="12" width="14.875" style="0" customWidth="1"/>
  </cols>
  <sheetData>
    <row r="1" spans="1:12" ht="20.25" customHeight="1">
      <c r="A1" s="1"/>
      <c r="C1" s="4"/>
      <c r="D1" s="4"/>
      <c r="E1" s="11"/>
      <c r="F1" s="16">
        <v>40755</v>
      </c>
      <c r="G1" s="4"/>
      <c r="H1" s="11"/>
      <c r="I1" s="4"/>
      <c r="J1" s="4"/>
      <c r="K1" s="11"/>
      <c r="L1" s="9"/>
    </row>
    <row r="2" spans="1:12" ht="20.25" customHeight="1">
      <c r="A2" s="1" t="s">
        <v>25</v>
      </c>
      <c r="C2" s="4"/>
      <c r="D2" s="4"/>
      <c r="E2" s="11"/>
      <c r="F2" s="11"/>
      <c r="G2" s="4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3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28049.75</v>
      </c>
      <c r="D5" s="12">
        <v>19893.44</v>
      </c>
      <c r="E5" s="12">
        <v>18537.33</v>
      </c>
      <c r="F5" s="12">
        <v>29405.86</v>
      </c>
      <c r="G5" s="4"/>
      <c r="H5" s="4"/>
      <c r="I5" s="11"/>
      <c r="J5" s="9"/>
    </row>
    <row r="6" spans="2:10" ht="12.75">
      <c r="B6" s="2" t="s">
        <v>6</v>
      </c>
      <c r="C6" s="12">
        <v>25074.46</v>
      </c>
      <c r="D6" s="3">
        <v>15195.13</v>
      </c>
      <c r="E6" s="12">
        <v>14307.29</v>
      </c>
      <c r="F6" s="12">
        <v>25962.3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53124.21</v>
      </c>
      <c r="D7" s="12">
        <f>SUM(D5:D6)</f>
        <v>35088.57</v>
      </c>
      <c r="E7" s="12">
        <f>SUM(E5:E6)</f>
        <v>32844.62</v>
      </c>
      <c r="F7" s="12">
        <f>SUM(F5:F6)</f>
        <v>55368.16</v>
      </c>
      <c r="G7" s="4"/>
      <c r="H7" s="4"/>
      <c r="I7" s="11"/>
      <c r="J7" s="9"/>
    </row>
    <row r="8" spans="2:12" ht="15.75">
      <c r="B8" s="18" t="s">
        <v>23</v>
      </c>
      <c r="C8" s="19">
        <v>31762.4</v>
      </c>
      <c r="D8" s="4"/>
      <c r="E8" s="11"/>
      <c r="F8" s="11"/>
      <c r="G8" s="4"/>
      <c r="H8" s="11"/>
      <c r="I8" s="4"/>
      <c r="J8" s="4"/>
      <c r="K8" s="11"/>
      <c r="L8" s="9"/>
    </row>
    <row r="9" spans="3:12" ht="12.75">
      <c r="C9" s="4"/>
      <c r="D9" s="4"/>
      <c r="E9" s="11"/>
      <c r="F9" s="11"/>
      <c r="G9" s="4"/>
      <c r="H9" s="11"/>
      <c r="I9" s="4"/>
      <c r="J9" s="4"/>
      <c r="K9" s="11"/>
      <c r="L9" s="9"/>
    </row>
    <row r="10" spans="1:12" ht="12.75">
      <c r="A10" s="27" t="s">
        <v>54</v>
      </c>
      <c r="B10" s="29" t="s">
        <v>9</v>
      </c>
      <c r="C10" s="30"/>
      <c r="D10" s="24" t="s">
        <v>10</v>
      </c>
      <c r="E10" s="25"/>
      <c r="F10" s="25"/>
      <c r="G10" s="26"/>
      <c r="H10" s="24" t="s">
        <v>15</v>
      </c>
      <c r="I10" s="25"/>
      <c r="J10" s="25"/>
      <c r="K10" s="25"/>
      <c r="L10" s="26"/>
    </row>
    <row r="11" spans="1:12" ht="22.5" customHeight="1">
      <c r="A11" s="28"/>
      <c r="B11" s="31"/>
      <c r="C11" s="32"/>
      <c r="D11" s="3" t="s">
        <v>11</v>
      </c>
      <c r="E11" s="12" t="s">
        <v>12</v>
      </c>
      <c r="F11" s="12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3"/>
      <c r="E12" s="12"/>
      <c r="F12" s="12"/>
      <c r="G12" s="3"/>
      <c r="H12" s="12"/>
      <c r="I12" s="3"/>
      <c r="J12" s="3"/>
      <c r="K12" s="12"/>
      <c r="L12" s="8"/>
    </row>
    <row r="13" spans="1:12" ht="12.75">
      <c r="A13" s="2"/>
      <c r="B13" s="17" t="s">
        <v>55</v>
      </c>
      <c r="C13" s="17"/>
      <c r="D13" s="12"/>
      <c r="E13" s="12" t="s">
        <v>56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7"/>
      <c r="C14" s="17"/>
      <c r="D14" s="12"/>
      <c r="E14" s="12"/>
      <c r="F14" s="15" t="s">
        <v>21</v>
      </c>
      <c r="G14" s="13">
        <v>5498.97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 t="s">
        <v>57</v>
      </c>
      <c r="C16" s="3"/>
      <c r="D16" s="12"/>
      <c r="E16" s="12" t="s">
        <v>59</v>
      </c>
      <c r="F16" s="12"/>
      <c r="G16" s="3"/>
      <c r="H16" s="3"/>
      <c r="I16" s="3"/>
      <c r="J16" s="3"/>
      <c r="K16" s="12"/>
      <c r="L16" s="8"/>
    </row>
    <row r="17" spans="1:12" ht="12.75">
      <c r="A17" s="2"/>
      <c r="B17" s="2" t="s">
        <v>58</v>
      </c>
      <c r="C17" s="3"/>
      <c r="D17" s="12"/>
      <c r="E17" s="12"/>
      <c r="F17" s="12"/>
      <c r="G17" s="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5" t="s">
        <v>21</v>
      </c>
      <c r="G18" s="13">
        <v>14603.81</v>
      </c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5"/>
      <c r="G19" s="13"/>
      <c r="H19" s="12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5"/>
      <c r="G20" s="13"/>
      <c r="H20" s="12"/>
      <c r="I20" s="3"/>
      <c r="J20" s="3"/>
      <c r="K20" s="12"/>
      <c r="L20" s="8"/>
    </row>
    <row r="21" spans="1:12" ht="12.75">
      <c r="A21" s="2" t="s">
        <v>81</v>
      </c>
      <c r="B21" s="2" t="s">
        <v>82</v>
      </c>
      <c r="C21" s="3"/>
      <c r="D21" s="12" t="s">
        <v>29</v>
      </c>
      <c r="E21" s="12"/>
      <c r="F21" s="15" t="s">
        <v>40</v>
      </c>
      <c r="G21" s="13">
        <v>991.3</v>
      </c>
      <c r="H21" s="12" t="s">
        <v>46</v>
      </c>
      <c r="I21" s="3" t="s">
        <v>27</v>
      </c>
      <c r="J21" s="3">
        <v>1</v>
      </c>
      <c r="K21" s="12">
        <v>195</v>
      </c>
      <c r="L21" s="8">
        <v>195</v>
      </c>
    </row>
    <row r="22" spans="1:12" ht="12.75">
      <c r="A22" s="2"/>
      <c r="B22" s="2" t="s">
        <v>83</v>
      </c>
      <c r="C22" s="3"/>
      <c r="D22" s="12" t="s">
        <v>28</v>
      </c>
      <c r="E22" s="12"/>
      <c r="F22" s="15"/>
      <c r="G22" s="13"/>
      <c r="H22" s="12" t="s">
        <v>47</v>
      </c>
      <c r="I22" s="3" t="s">
        <v>27</v>
      </c>
      <c r="J22" s="3">
        <v>1</v>
      </c>
      <c r="K22" s="12">
        <v>79</v>
      </c>
      <c r="L22" s="8">
        <v>79</v>
      </c>
    </row>
    <row r="23" spans="1:12" ht="12.75">
      <c r="A23" s="2"/>
      <c r="B23" s="2"/>
      <c r="C23" s="3"/>
      <c r="D23" s="12"/>
      <c r="E23" s="12"/>
      <c r="F23" s="15"/>
      <c r="G23" s="13"/>
      <c r="H23" s="12" t="s">
        <v>31</v>
      </c>
      <c r="I23" s="3" t="s">
        <v>32</v>
      </c>
      <c r="J23" s="3">
        <v>0.5</v>
      </c>
      <c r="K23" s="12">
        <v>500</v>
      </c>
      <c r="L23" s="8">
        <v>250</v>
      </c>
    </row>
    <row r="24" spans="1:12" ht="12.75">
      <c r="A24" s="2"/>
      <c r="B24" s="2"/>
      <c r="C24" s="3"/>
      <c r="D24" s="12"/>
      <c r="E24" s="12"/>
      <c r="F24" s="15"/>
      <c r="G24" s="13"/>
      <c r="H24" s="12" t="s">
        <v>33</v>
      </c>
      <c r="I24" s="3" t="s">
        <v>32</v>
      </c>
      <c r="J24" s="3">
        <v>1</v>
      </c>
      <c r="K24" s="12">
        <v>34</v>
      </c>
      <c r="L24" s="8">
        <v>34</v>
      </c>
    </row>
    <row r="25" spans="1:12" ht="12.75">
      <c r="A25" s="2"/>
      <c r="B25" s="2"/>
      <c r="C25" s="3"/>
      <c r="D25" s="12"/>
      <c r="E25" s="12"/>
      <c r="F25" s="15"/>
      <c r="G25" s="13"/>
      <c r="H25" s="12" t="s">
        <v>34</v>
      </c>
      <c r="I25" s="3" t="s">
        <v>35</v>
      </c>
      <c r="J25" s="3">
        <v>0.2</v>
      </c>
      <c r="K25" s="12">
        <v>625.71</v>
      </c>
      <c r="L25" s="8">
        <v>125.14</v>
      </c>
    </row>
    <row r="26" spans="1:12" ht="12.75">
      <c r="A26" s="2"/>
      <c r="B26" s="2"/>
      <c r="C26" s="3"/>
      <c r="D26" s="12"/>
      <c r="E26" s="12"/>
      <c r="F26" s="15"/>
      <c r="G26" s="13"/>
      <c r="H26" s="12"/>
      <c r="I26" s="3"/>
      <c r="J26" s="3"/>
      <c r="K26" s="15" t="s">
        <v>21</v>
      </c>
      <c r="L26" s="14">
        <f>SUM(L21:L25)</f>
        <v>683.14</v>
      </c>
    </row>
    <row r="27" spans="1:12" ht="12.75">
      <c r="A27" s="2"/>
      <c r="B27" s="2"/>
      <c r="C27" s="3"/>
      <c r="D27" s="12"/>
      <c r="E27" s="12"/>
      <c r="F27" s="15"/>
      <c r="G27" s="13"/>
      <c r="H27" s="12"/>
      <c r="I27" s="3"/>
      <c r="J27" s="3"/>
      <c r="K27" s="12"/>
      <c r="L27" s="8"/>
    </row>
    <row r="28" spans="1:12" ht="12.75">
      <c r="A28" s="2" t="s">
        <v>84</v>
      </c>
      <c r="B28" s="2" t="s">
        <v>61</v>
      </c>
      <c r="C28" s="3"/>
      <c r="D28" s="12" t="s">
        <v>42</v>
      </c>
      <c r="E28" s="12"/>
      <c r="F28" s="15">
        <v>0.2</v>
      </c>
      <c r="G28" s="13">
        <v>174.54</v>
      </c>
      <c r="H28" s="12" t="s">
        <v>85</v>
      </c>
      <c r="I28" s="3" t="s">
        <v>27</v>
      </c>
      <c r="J28" s="3">
        <v>2</v>
      </c>
      <c r="K28" s="12">
        <v>10</v>
      </c>
      <c r="L28" s="8">
        <v>20</v>
      </c>
    </row>
    <row r="29" spans="1:12" ht="12.75">
      <c r="A29" s="2"/>
      <c r="B29" s="2"/>
      <c r="C29" s="3"/>
      <c r="D29" s="12" t="s">
        <v>42</v>
      </c>
      <c r="E29" s="12"/>
      <c r="F29" s="15"/>
      <c r="G29" s="13"/>
      <c r="H29" s="12"/>
      <c r="I29" s="3"/>
      <c r="J29" s="3"/>
      <c r="K29" s="15" t="s">
        <v>21</v>
      </c>
      <c r="L29" s="14">
        <v>20</v>
      </c>
    </row>
    <row r="30" spans="1:12" ht="12.75">
      <c r="A30" s="2"/>
      <c r="B30" s="2"/>
      <c r="C30" s="13"/>
      <c r="D30" s="3"/>
      <c r="E30" s="12"/>
      <c r="F30" s="12"/>
      <c r="G30" s="3"/>
      <c r="H30" s="12"/>
      <c r="I30" s="3"/>
      <c r="J30" s="3"/>
      <c r="K30" s="12"/>
      <c r="L30" s="22"/>
    </row>
    <row r="31" spans="1:12" ht="12.75">
      <c r="A31" s="2" t="s">
        <v>86</v>
      </c>
      <c r="B31" s="2" t="s">
        <v>87</v>
      </c>
      <c r="C31" s="13"/>
      <c r="D31" s="3" t="s">
        <v>88</v>
      </c>
      <c r="E31" s="12"/>
      <c r="F31" s="15" t="s">
        <v>89</v>
      </c>
      <c r="G31" s="13">
        <v>4052.3</v>
      </c>
      <c r="H31" s="12" t="s">
        <v>41</v>
      </c>
      <c r="I31" s="3" t="s">
        <v>27</v>
      </c>
      <c r="J31" s="3">
        <v>30</v>
      </c>
      <c r="K31" s="12">
        <v>4</v>
      </c>
      <c r="L31" s="22">
        <v>120</v>
      </c>
    </row>
    <row r="32" spans="1:12" ht="12.75">
      <c r="A32" s="2"/>
      <c r="B32" s="2"/>
      <c r="C32" s="13"/>
      <c r="D32" s="3"/>
      <c r="E32" s="12"/>
      <c r="F32" s="12"/>
      <c r="G32" s="3"/>
      <c r="H32" s="12"/>
      <c r="I32" s="3"/>
      <c r="J32" s="3"/>
      <c r="K32" s="15" t="s">
        <v>21</v>
      </c>
      <c r="L32" s="14">
        <v>120</v>
      </c>
    </row>
    <row r="33" spans="1:12" ht="12.75">
      <c r="A33" s="2"/>
      <c r="B33" s="2"/>
      <c r="C33" s="13"/>
      <c r="D33" s="3"/>
      <c r="E33" s="12"/>
      <c r="F33" s="12"/>
      <c r="G33" s="3"/>
      <c r="H33" s="12"/>
      <c r="I33" s="3"/>
      <c r="J33" s="3"/>
      <c r="K33" s="12"/>
      <c r="L33" s="22"/>
    </row>
    <row r="34" spans="1:12" ht="12.75">
      <c r="A34" s="2"/>
      <c r="B34" s="2"/>
      <c r="C34" s="13"/>
      <c r="D34" s="3"/>
      <c r="E34" s="12"/>
      <c r="F34" s="12"/>
      <c r="G34" s="3"/>
      <c r="H34" s="12"/>
      <c r="I34" s="3"/>
      <c r="J34" s="3"/>
      <c r="K34" s="12"/>
      <c r="L34" s="22"/>
    </row>
    <row r="35" spans="1:12" ht="12.75">
      <c r="A35" s="2"/>
      <c r="B35" s="2"/>
      <c r="C35" s="13"/>
      <c r="D35" s="3"/>
      <c r="E35" s="12"/>
      <c r="F35" s="12"/>
      <c r="G35" s="3"/>
      <c r="H35" s="12"/>
      <c r="I35" s="3"/>
      <c r="J35" s="3"/>
      <c r="K35" s="12"/>
      <c r="L35" s="22"/>
    </row>
    <row r="36" spans="1:12" ht="12.75">
      <c r="A36" s="2"/>
      <c r="B36" s="2"/>
      <c r="C36" s="13"/>
      <c r="D36" s="3"/>
      <c r="E36" s="12"/>
      <c r="F36" s="12"/>
      <c r="G36" s="3"/>
      <c r="H36" s="12"/>
      <c r="I36" s="3"/>
      <c r="J36" s="3"/>
      <c r="K36" s="12"/>
      <c r="L36" s="22"/>
    </row>
    <row r="37" spans="1:12" ht="12.75">
      <c r="A37" s="2"/>
      <c r="B37" s="2"/>
      <c r="C37" s="13"/>
      <c r="D37" s="3"/>
      <c r="E37" s="12"/>
      <c r="F37" s="12"/>
      <c r="G37" s="3"/>
      <c r="H37" s="12"/>
      <c r="I37" s="3"/>
      <c r="J37" s="3"/>
      <c r="K37" s="12"/>
      <c r="L37" s="14"/>
    </row>
    <row r="38" spans="1:12" ht="12.75">
      <c r="A38" s="2"/>
      <c r="B38" s="2"/>
      <c r="C38" s="13"/>
      <c r="D38" s="3"/>
      <c r="E38" s="12"/>
      <c r="F38" s="12"/>
      <c r="G38" s="3"/>
      <c r="H38" s="12"/>
      <c r="I38" s="3"/>
      <c r="J38" s="3"/>
      <c r="K38" s="12"/>
      <c r="L38" s="14"/>
    </row>
    <row r="39" spans="1:12" ht="12.75">
      <c r="A39" s="2"/>
      <c r="B39" s="7"/>
      <c r="C39" s="3"/>
      <c r="D39" s="3"/>
      <c r="E39" s="12"/>
      <c r="F39" s="12"/>
      <c r="G39" s="3"/>
      <c r="H39" s="12"/>
      <c r="I39" s="3"/>
      <c r="J39" s="3"/>
      <c r="K39" s="12"/>
      <c r="L39" s="8"/>
    </row>
    <row r="41" spans="1:2" ht="12.75">
      <c r="A41" t="s">
        <v>22</v>
      </c>
      <c r="B41" s="9">
        <v>26144.06</v>
      </c>
    </row>
    <row r="42" spans="1:2" ht="15.75">
      <c r="A42" s="18" t="s">
        <v>23</v>
      </c>
      <c r="B42" s="19">
        <v>38462.96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B27" sqref="B27"/>
    </sheetView>
  </sheetViews>
  <sheetFormatPr defaultColWidth="9.00390625" defaultRowHeight="12.75"/>
  <cols>
    <col min="1" max="1" width="16.75390625" style="0" customWidth="1"/>
    <col min="2" max="2" width="14.375" style="0" customWidth="1"/>
    <col min="3" max="3" width="15.125" style="0" customWidth="1"/>
    <col min="4" max="4" width="14.875" style="0" customWidth="1"/>
    <col min="5" max="5" width="15.875" style="0" customWidth="1"/>
    <col min="6" max="6" width="19.25390625" style="0" customWidth="1"/>
    <col min="7" max="7" width="15.875" style="9" customWidth="1"/>
    <col min="8" max="8" width="17.00390625" style="0" customWidth="1"/>
    <col min="9" max="9" width="8.00390625" style="0" customWidth="1"/>
    <col min="10" max="10" width="12.25390625" style="0" customWidth="1"/>
    <col min="11" max="11" width="11.75390625" style="0" customWidth="1"/>
    <col min="12" max="12" width="14.375" style="0" customWidth="1"/>
  </cols>
  <sheetData>
    <row r="1" spans="1:12" ht="20.25" customHeight="1">
      <c r="A1" s="1"/>
      <c r="C1" s="4"/>
      <c r="D1" s="4"/>
      <c r="E1" s="4"/>
      <c r="F1" s="5">
        <v>40786</v>
      </c>
      <c r="G1" s="11"/>
      <c r="H1" s="4"/>
      <c r="I1" s="4"/>
      <c r="J1" s="4"/>
      <c r="K1" s="11"/>
      <c r="L1" s="9"/>
    </row>
    <row r="2" spans="1:12" ht="20.25" customHeight="1">
      <c r="A2" s="1" t="s">
        <v>25</v>
      </c>
      <c r="C2" s="4"/>
      <c r="D2" s="4"/>
      <c r="E2" s="4"/>
      <c r="F2" s="4"/>
      <c r="G2" s="11"/>
      <c r="H2" s="4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3" t="s">
        <v>2</v>
      </c>
      <c r="F3" s="6" t="s">
        <v>3</v>
      </c>
      <c r="G3" s="4"/>
      <c r="H3" s="4"/>
      <c r="I3" s="11"/>
      <c r="J3" s="9"/>
    </row>
    <row r="4" spans="3:10" ht="12.75">
      <c r="C4" s="3" t="s">
        <v>4</v>
      </c>
      <c r="D4" s="3"/>
      <c r="E4" s="3"/>
      <c r="F4" s="6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29405.86</v>
      </c>
      <c r="D5" s="12">
        <v>19893.49</v>
      </c>
      <c r="E5" s="3">
        <v>16797.46</v>
      </c>
      <c r="F5" s="3">
        <v>32501.89</v>
      </c>
      <c r="G5" s="4"/>
      <c r="H5" s="4"/>
      <c r="I5" s="11"/>
      <c r="J5" s="9"/>
    </row>
    <row r="6" spans="2:10" ht="12.75">
      <c r="B6" s="2" t="s">
        <v>6</v>
      </c>
      <c r="C6" s="12">
        <v>25962.3</v>
      </c>
      <c r="D6" s="3">
        <v>15195.15</v>
      </c>
      <c r="E6" s="3">
        <v>13006.59</v>
      </c>
      <c r="F6" s="3">
        <v>28150.86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55368.16</v>
      </c>
      <c r="D7" s="12">
        <f>SUM(D5:D6)</f>
        <v>35088.64</v>
      </c>
      <c r="E7" s="3">
        <f>SUM(E5:E6)</f>
        <v>29804.05</v>
      </c>
      <c r="F7" s="3">
        <f>SUM(F5:F6)</f>
        <v>60652.75</v>
      </c>
      <c r="G7" s="4"/>
      <c r="H7" s="4"/>
      <c r="I7" s="11"/>
      <c r="J7" s="9"/>
    </row>
    <row r="8" spans="2:12" ht="15.75">
      <c r="B8" s="18" t="s">
        <v>23</v>
      </c>
      <c r="C8" s="19">
        <v>38462.96</v>
      </c>
      <c r="D8" s="4"/>
      <c r="E8" s="4"/>
      <c r="F8" s="4"/>
      <c r="G8" s="11"/>
      <c r="H8" s="4"/>
      <c r="I8" s="4"/>
      <c r="J8" s="4"/>
      <c r="K8" s="11"/>
      <c r="L8" s="9"/>
    </row>
    <row r="9" spans="3:12" ht="12.75">
      <c r="C9" s="4"/>
      <c r="D9" s="4"/>
      <c r="E9" s="4"/>
      <c r="F9" s="4"/>
      <c r="G9" s="11"/>
      <c r="H9" s="4"/>
      <c r="I9" s="4"/>
      <c r="J9" s="4"/>
      <c r="K9" s="11"/>
      <c r="L9" s="9"/>
    </row>
    <row r="10" spans="1:12" ht="12.75">
      <c r="A10" s="27" t="s">
        <v>54</v>
      </c>
      <c r="B10" s="29" t="s">
        <v>9</v>
      </c>
      <c r="C10" s="30"/>
      <c r="D10" s="24" t="s">
        <v>10</v>
      </c>
      <c r="E10" s="25"/>
      <c r="F10" s="25"/>
      <c r="G10" s="26"/>
      <c r="H10" s="24" t="s">
        <v>15</v>
      </c>
      <c r="I10" s="25"/>
      <c r="J10" s="25"/>
      <c r="K10" s="25"/>
      <c r="L10" s="26"/>
    </row>
    <row r="11" spans="1:12" ht="22.5" customHeight="1">
      <c r="A11" s="28"/>
      <c r="B11" s="31"/>
      <c r="C11" s="32"/>
      <c r="D11" s="3" t="s">
        <v>11</v>
      </c>
      <c r="E11" s="3" t="s">
        <v>12</v>
      </c>
      <c r="F11" s="3" t="s">
        <v>13</v>
      </c>
      <c r="G11" s="12" t="s">
        <v>14</v>
      </c>
      <c r="H11" s="3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3"/>
      <c r="E12" s="3"/>
      <c r="F12" s="3"/>
      <c r="G12" s="12"/>
      <c r="H12" s="3"/>
      <c r="I12" s="3"/>
      <c r="J12" s="3"/>
      <c r="K12" s="12"/>
      <c r="L12" s="8"/>
    </row>
    <row r="13" spans="1:12" ht="12.75">
      <c r="A13" s="2"/>
      <c r="B13" s="17" t="s">
        <v>55</v>
      </c>
      <c r="C13" s="17"/>
      <c r="D13" s="12"/>
      <c r="E13" s="12" t="s">
        <v>56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7"/>
      <c r="C14" s="17"/>
      <c r="D14" s="12"/>
      <c r="E14" s="12"/>
      <c r="F14" s="15" t="s">
        <v>21</v>
      </c>
      <c r="G14" s="13">
        <v>5498.97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 t="s">
        <v>57</v>
      </c>
      <c r="C16" s="3"/>
      <c r="D16" s="12"/>
      <c r="E16" s="12" t="s">
        <v>59</v>
      </c>
      <c r="F16" s="12"/>
      <c r="G16" s="3"/>
      <c r="H16" s="3"/>
      <c r="I16" s="3"/>
      <c r="J16" s="3"/>
      <c r="K16" s="12"/>
      <c r="L16" s="8"/>
    </row>
    <row r="17" spans="1:12" ht="12.75">
      <c r="A17" s="2"/>
      <c r="B17" s="2" t="s">
        <v>58</v>
      </c>
      <c r="C17" s="3"/>
      <c r="D17" s="12"/>
      <c r="E17" s="12"/>
      <c r="F17" s="12"/>
      <c r="G17" s="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5" t="s">
        <v>21</v>
      </c>
      <c r="G18" s="13">
        <v>14603.81</v>
      </c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5"/>
      <c r="G19" s="13"/>
      <c r="H19" s="3"/>
      <c r="I19" s="3"/>
      <c r="J19" s="3"/>
      <c r="K19" s="12"/>
      <c r="L19" s="8"/>
    </row>
    <row r="20" spans="1:12" ht="12.75">
      <c r="A20" s="2" t="s">
        <v>90</v>
      </c>
      <c r="B20" s="2" t="s">
        <v>91</v>
      </c>
      <c r="C20" s="3"/>
      <c r="D20" s="12" t="s">
        <v>42</v>
      </c>
      <c r="E20" s="12"/>
      <c r="F20" s="15" t="s">
        <v>36</v>
      </c>
      <c r="G20" s="13">
        <v>523.62</v>
      </c>
      <c r="H20" s="3" t="s">
        <v>45</v>
      </c>
      <c r="I20" s="3" t="s">
        <v>35</v>
      </c>
      <c r="J20" s="3">
        <v>1</v>
      </c>
      <c r="K20" s="12">
        <v>850</v>
      </c>
      <c r="L20" s="8">
        <v>850</v>
      </c>
    </row>
    <row r="21" spans="1:12" ht="12.75">
      <c r="A21" s="2"/>
      <c r="B21" s="2"/>
      <c r="C21" s="3"/>
      <c r="D21" s="12" t="s">
        <v>42</v>
      </c>
      <c r="E21" s="12"/>
      <c r="F21" s="15"/>
      <c r="G21" s="13"/>
      <c r="H21" s="3"/>
      <c r="I21" s="3"/>
      <c r="J21" s="3"/>
      <c r="K21" s="15" t="s">
        <v>21</v>
      </c>
      <c r="L21" s="14">
        <v>850</v>
      </c>
    </row>
    <row r="22" spans="1:12" ht="12.75">
      <c r="A22" s="2"/>
      <c r="B22" s="2"/>
      <c r="C22" s="3"/>
      <c r="D22" s="12"/>
      <c r="E22" s="12"/>
      <c r="F22" s="15"/>
      <c r="G22" s="13"/>
      <c r="H22" s="12"/>
      <c r="I22" s="3"/>
      <c r="J22" s="3"/>
      <c r="K22" s="12"/>
      <c r="L22" s="8"/>
    </row>
    <row r="23" spans="1:12" ht="12.75">
      <c r="A23" s="2"/>
      <c r="B23" s="2"/>
      <c r="C23" s="3"/>
      <c r="D23" s="12"/>
      <c r="E23" s="12"/>
      <c r="F23" s="15"/>
      <c r="G23" s="13"/>
      <c r="H23" s="12"/>
      <c r="I23" s="3"/>
      <c r="J23" s="3"/>
      <c r="K23" s="15"/>
      <c r="L23" s="14"/>
    </row>
    <row r="24" spans="1:12" ht="12.75">
      <c r="A24" s="2"/>
      <c r="B24" s="7"/>
      <c r="C24" s="3"/>
      <c r="D24" s="3"/>
      <c r="E24" s="3"/>
      <c r="F24" s="3"/>
      <c r="G24" s="12"/>
      <c r="H24" s="3"/>
      <c r="I24" s="3"/>
      <c r="J24" s="3"/>
      <c r="K24" s="12"/>
      <c r="L24" s="8"/>
    </row>
    <row r="26" spans="1:2" ht="15">
      <c r="A26" t="s">
        <v>22</v>
      </c>
      <c r="B26" s="20">
        <v>21476.4</v>
      </c>
    </row>
    <row r="27" spans="1:2" ht="15.75">
      <c r="A27" s="18" t="s">
        <v>23</v>
      </c>
      <c r="B27" s="20">
        <v>46790.61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B35" sqref="B35"/>
    </sheetView>
  </sheetViews>
  <sheetFormatPr defaultColWidth="9.00390625" defaultRowHeight="12.75"/>
  <cols>
    <col min="1" max="1" width="14.125" style="0" customWidth="1"/>
    <col min="2" max="2" width="11.75390625" style="0" customWidth="1"/>
    <col min="3" max="3" width="20.2539062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5">
        <v>40816</v>
      </c>
      <c r="G1" s="11"/>
      <c r="H1" s="11"/>
      <c r="I1" s="4"/>
      <c r="J1" s="4"/>
      <c r="K1" s="11"/>
      <c r="L1" s="9"/>
    </row>
    <row r="2" spans="1:12" ht="20.25" customHeight="1">
      <c r="A2" s="1" t="s">
        <v>25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3">
        <v>32501.89</v>
      </c>
      <c r="D5" s="12">
        <v>19893.46</v>
      </c>
      <c r="E5" s="12">
        <v>21436.5</v>
      </c>
      <c r="F5" s="12">
        <v>30958.85</v>
      </c>
      <c r="G5" s="4"/>
      <c r="H5" s="4"/>
      <c r="I5" s="11"/>
      <c r="J5" s="9"/>
    </row>
    <row r="6" spans="2:10" ht="12.75">
      <c r="B6" s="2" t="s">
        <v>6</v>
      </c>
      <c r="C6" s="3">
        <v>28150.86</v>
      </c>
      <c r="D6" s="12">
        <v>15195.14</v>
      </c>
      <c r="E6" s="12">
        <v>16874.2</v>
      </c>
      <c r="F6" s="12">
        <v>26471.8</v>
      </c>
      <c r="G6" s="4"/>
      <c r="H6" s="4"/>
      <c r="I6" s="11"/>
      <c r="J6" s="9"/>
    </row>
    <row r="7" spans="2:10" ht="12.75">
      <c r="B7" s="2" t="s">
        <v>8</v>
      </c>
      <c r="C7" s="3">
        <f>SUM(C5:C6)</f>
        <v>60652.75</v>
      </c>
      <c r="D7" s="12">
        <f>SUM(D5:D6)</f>
        <v>35088.6</v>
      </c>
      <c r="E7" s="12">
        <f>SUM(E5:E6)</f>
        <v>38310.7</v>
      </c>
      <c r="F7" s="12">
        <f>SUM(F5:F6)</f>
        <v>57430.649999999994</v>
      </c>
      <c r="G7" s="4"/>
      <c r="H7" s="4"/>
      <c r="I7" s="11"/>
      <c r="J7" s="9"/>
    </row>
    <row r="8" spans="2:12" ht="15.75">
      <c r="B8" s="18" t="s">
        <v>23</v>
      </c>
      <c r="C8" s="20">
        <v>46790.61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27" t="s">
        <v>54</v>
      </c>
      <c r="B10" s="29" t="s">
        <v>9</v>
      </c>
      <c r="C10" s="30"/>
      <c r="D10" s="24" t="s">
        <v>10</v>
      </c>
      <c r="E10" s="25"/>
      <c r="F10" s="25"/>
      <c r="G10" s="26"/>
      <c r="H10" s="24" t="s">
        <v>15</v>
      </c>
      <c r="I10" s="25"/>
      <c r="J10" s="25"/>
      <c r="K10" s="25"/>
      <c r="L10" s="26"/>
    </row>
    <row r="11" spans="1:12" ht="22.5" customHeight="1">
      <c r="A11" s="28"/>
      <c r="B11" s="31"/>
      <c r="C11" s="32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7" t="s">
        <v>55</v>
      </c>
      <c r="C13" s="17"/>
      <c r="D13" s="12"/>
      <c r="E13" s="12" t="s">
        <v>56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7"/>
      <c r="C14" s="17"/>
      <c r="D14" s="12"/>
      <c r="E14" s="12"/>
      <c r="F14" s="15" t="s">
        <v>21</v>
      </c>
      <c r="G14" s="13">
        <v>5498.97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 t="s">
        <v>57</v>
      </c>
      <c r="C16" s="3"/>
      <c r="D16" s="12"/>
      <c r="E16" s="12" t="s">
        <v>59</v>
      </c>
      <c r="F16" s="12"/>
      <c r="G16" s="3"/>
      <c r="H16" s="3"/>
      <c r="I16" s="3"/>
      <c r="J16" s="3"/>
      <c r="K16" s="12"/>
      <c r="L16" s="8"/>
    </row>
    <row r="17" spans="1:12" ht="12.75">
      <c r="A17" s="2"/>
      <c r="B17" s="2" t="s">
        <v>58</v>
      </c>
      <c r="C17" s="3"/>
      <c r="D17" s="12"/>
      <c r="E17" s="12"/>
      <c r="F17" s="12"/>
      <c r="G17" s="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5" t="s">
        <v>21</v>
      </c>
      <c r="G18" s="13">
        <v>14603.81</v>
      </c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5"/>
      <c r="G19" s="13"/>
      <c r="H19" s="12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5"/>
      <c r="G20" s="13"/>
      <c r="H20" s="12"/>
      <c r="I20" s="3"/>
      <c r="J20" s="3"/>
      <c r="K20" s="12"/>
      <c r="L20" s="8"/>
    </row>
    <row r="21" spans="1:12" ht="12.75">
      <c r="A21" s="2" t="s">
        <v>92</v>
      </c>
      <c r="B21" s="2" t="s">
        <v>93</v>
      </c>
      <c r="C21" s="3"/>
      <c r="D21" s="12" t="s">
        <v>28</v>
      </c>
      <c r="E21" s="12"/>
      <c r="F21" s="15"/>
      <c r="G21" s="13"/>
      <c r="H21" s="12"/>
      <c r="I21" s="3"/>
      <c r="J21" s="3"/>
      <c r="K21" s="12"/>
      <c r="L21" s="8"/>
    </row>
    <row r="22" spans="1:12" ht="12.75">
      <c r="A22" s="2"/>
      <c r="B22" s="2"/>
      <c r="C22" s="3"/>
      <c r="D22" s="12" t="s">
        <v>28</v>
      </c>
      <c r="E22" s="12"/>
      <c r="F22" s="15" t="s">
        <v>36</v>
      </c>
      <c r="G22" s="13">
        <v>578.9</v>
      </c>
      <c r="H22" s="12"/>
      <c r="I22" s="3"/>
      <c r="J22" s="3"/>
      <c r="K22" s="12"/>
      <c r="L22" s="8"/>
    </row>
    <row r="23" spans="1:12" ht="12.75">
      <c r="A23" s="2"/>
      <c r="B23" s="2"/>
      <c r="C23" s="3"/>
      <c r="D23" s="12" t="s">
        <v>28</v>
      </c>
      <c r="E23" s="12"/>
      <c r="F23" s="15"/>
      <c r="G23" s="13"/>
      <c r="H23" s="12"/>
      <c r="I23" s="3"/>
      <c r="J23" s="3"/>
      <c r="K23" s="12"/>
      <c r="L23" s="8"/>
    </row>
    <row r="24" spans="1:12" ht="12.75">
      <c r="A24" s="2"/>
      <c r="B24" s="2"/>
      <c r="C24" s="13"/>
      <c r="D24" s="12"/>
      <c r="E24" s="12"/>
      <c r="F24" s="12"/>
      <c r="G24" s="12"/>
      <c r="H24" s="12"/>
      <c r="I24" s="3"/>
      <c r="J24" s="3"/>
      <c r="K24" s="12"/>
      <c r="L24" s="8"/>
    </row>
    <row r="25" spans="1:12" ht="12.75">
      <c r="A25" s="2" t="s">
        <v>94</v>
      </c>
      <c r="B25" s="2" t="s">
        <v>95</v>
      </c>
      <c r="C25" s="13"/>
      <c r="D25" s="12" t="s">
        <v>42</v>
      </c>
      <c r="E25" s="12"/>
      <c r="F25" s="15">
        <v>0.1</v>
      </c>
      <c r="G25" s="15">
        <v>87.27</v>
      </c>
      <c r="H25" s="12" t="s">
        <v>53</v>
      </c>
      <c r="I25" s="3" t="s">
        <v>27</v>
      </c>
      <c r="J25" s="3">
        <v>1</v>
      </c>
      <c r="K25" s="12">
        <v>10</v>
      </c>
      <c r="L25" s="8">
        <v>10</v>
      </c>
    </row>
    <row r="26" spans="1:12" ht="12.75">
      <c r="A26" s="2"/>
      <c r="B26" s="2"/>
      <c r="C26" s="13"/>
      <c r="D26" s="12" t="s">
        <v>42</v>
      </c>
      <c r="E26" s="12"/>
      <c r="F26" s="15"/>
      <c r="G26" s="15"/>
      <c r="H26" s="12"/>
      <c r="I26" s="3"/>
      <c r="J26" s="3"/>
      <c r="K26" s="15" t="s">
        <v>21</v>
      </c>
      <c r="L26" s="14">
        <v>10</v>
      </c>
    </row>
    <row r="27" spans="1:12" ht="12.75">
      <c r="A27" s="2"/>
      <c r="B27" s="2"/>
      <c r="C27" s="13"/>
      <c r="D27" s="12"/>
      <c r="E27" s="12"/>
      <c r="F27" s="15"/>
      <c r="G27" s="15"/>
      <c r="H27" s="12"/>
      <c r="I27" s="3"/>
      <c r="J27" s="3"/>
      <c r="K27" s="12"/>
      <c r="L27" s="8"/>
    </row>
    <row r="28" spans="1:12" ht="12.75">
      <c r="A28" s="2" t="s">
        <v>96</v>
      </c>
      <c r="B28" s="2" t="s">
        <v>95</v>
      </c>
      <c r="C28" s="13"/>
      <c r="D28" s="12" t="s">
        <v>42</v>
      </c>
      <c r="E28" s="12"/>
      <c r="F28" s="15">
        <v>0.1</v>
      </c>
      <c r="G28" s="15">
        <v>87.27</v>
      </c>
      <c r="H28" s="12" t="s">
        <v>53</v>
      </c>
      <c r="I28" s="3" t="s">
        <v>27</v>
      </c>
      <c r="J28" s="3">
        <v>2</v>
      </c>
      <c r="K28" s="12">
        <v>10</v>
      </c>
      <c r="L28" s="8">
        <v>20</v>
      </c>
    </row>
    <row r="29" spans="1:12" ht="12.75">
      <c r="A29" s="2"/>
      <c r="B29" s="2"/>
      <c r="C29" s="13"/>
      <c r="D29" s="12" t="s">
        <v>42</v>
      </c>
      <c r="E29" s="12"/>
      <c r="F29" s="15"/>
      <c r="G29" s="15"/>
      <c r="H29" s="12"/>
      <c r="I29" s="3"/>
      <c r="J29" s="3"/>
      <c r="K29" s="15" t="s">
        <v>21</v>
      </c>
      <c r="L29" s="14">
        <v>20</v>
      </c>
    </row>
    <row r="30" spans="1:12" ht="12.75">
      <c r="A30" s="2"/>
      <c r="B30" s="2"/>
      <c r="C30" s="13"/>
      <c r="D30" s="12"/>
      <c r="E30" s="12"/>
      <c r="F30" s="12"/>
      <c r="G30" s="12"/>
      <c r="H30" s="12"/>
      <c r="I30" s="3"/>
      <c r="J30" s="3"/>
      <c r="K30" s="12"/>
      <c r="L30" s="8"/>
    </row>
    <row r="31" spans="1:12" ht="12.75">
      <c r="A31" s="2"/>
      <c r="B31" s="2"/>
      <c r="C31" s="13"/>
      <c r="D31" s="12"/>
      <c r="E31" s="12"/>
      <c r="F31" s="12"/>
      <c r="G31" s="12"/>
      <c r="H31" s="12"/>
      <c r="I31" s="3"/>
      <c r="J31" s="3"/>
      <c r="K31" s="12"/>
      <c r="L31" s="8"/>
    </row>
    <row r="32" spans="1:12" ht="12.75">
      <c r="A32" s="2"/>
      <c r="B32" s="2"/>
      <c r="C32" s="13"/>
      <c r="D32" s="12"/>
      <c r="E32" s="12"/>
      <c r="F32" s="12"/>
      <c r="G32" s="12"/>
      <c r="H32" s="12"/>
      <c r="I32" s="3"/>
      <c r="J32" s="3"/>
      <c r="K32" s="12"/>
      <c r="L32" s="8"/>
    </row>
    <row r="33" spans="1:12" ht="12.75">
      <c r="A33" s="2"/>
      <c r="B33" s="7"/>
      <c r="C33" s="3"/>
      <c r="D33" s="12"/>
      <c r="E33" s="12"/>
      <c r="F33" s="12"/>
      <c r="G33" s="12"/>
      <c r="H33" s="12"/>
      <c r="I33" s="3"/>
      <c r="J33" s="3"/>
      <c r="K33" s="12"/>
      <c r="L33" s="8"/>
    </row>
    <row r="34" spans="1:2" ht="15">
      <c r="A34" t="s">
        <v>60</v>
      </c>
      <c r="B34" s="20">
        <v>20886.22</v>
      </c>
    </row>
    <row r="35" spans="1:2" ht="15.75">
      <c r="A35" s="18" t="s">
        <v>23</v>
      </c>
      <c r="B35">
        <v>64215.09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6">
      <selection activeCell="B51" sqref="B51"/>
    </sheetView>
  </sheetViews>
  <sheetFormatPr defaultColWidth="9.00390625" defaultRowHeight="12.75"/>
  <cols>
    <col min="1" max="1" width="14.00390625" style="0" customWidth="1"/>
    <col min="2" max="2" width="11.375" style="0" customWidth="1"/>
    <col min="3" max="3" width="15.75390625" style="9" customWidth="1"/>
    <col min="4" max="4" width="11.625" style="0" customWidth="1"/>
    <col min="5" max="5" width="18.625" style="0" customWidth="1"/>
    <col min="6" max="6" width="18.25390625" style="0" customWidth="1"/>
    <col min="7" max="7" width="15.875" style="0" customWidth="1"/>
    <col min="8" max="8" width="16.375" style="9" customWidth="1"/>
    <col min="10" max="10" width="12.00390625" style="0" customWidth="1"/>
    <col min="11" max="11" width="10.875" style="0" customWidth="1"/>
    <col min="12" max="12" width="14.375" style="0" customWidth="1"/>
  </cols>
  <sheetData>
    <row r="1" spans="1:12" ht="20.25" customHeight="1">
      <c r="A1" s="1"/>
      <c r="C1" s="11"/>
      <c r="D1" s="4"/>
      <c r="E1" s="4"/>
      <c r="F1" s="5">
        <v>40847</v>
      </c>
      <c r="G1" s="4"/>
      <c r="H1" s="11"/>
      <c r="I1" s="4"/>
      <c r="J1" s="4"/>
      <c r="K1" s="11"/>
      <c r="L1" s="9"/>
    </row>
    <row r="2" spans="1:12" ht="20.25" customHeight="1">
      <c r="A2" s="1" t="s">
        <v>25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30958.85</v>
      </c>
      <c r="D5" s="12">
        <v>19893.46</v>
      </c>
      <c r="E5" s="3">
        <v>18708.08</v>
      </c>
      <c r="F5" s="12">
        <v>32144.23</v>
      </c>
      <c r="G5" s="4"/>
      <c r="H5" s="4"/>
      <c r="I5" s="11"/>
      <c r="J5" s="9"/>
    </row>
    <row r="6" spans="2:10" ht="12.75">
      <c r="B6" s="2" t="s">
        <v>6</v>
      </c>
      <c r="C6" s="12">
        <v>26471.8</v>
      </c>
      <c r="D6" s="3">
        <v>15195.14</v>
      </c>
      <c r="E6" s="3">
        <v>14299.07</v>
      </c>
      <c r="F6" s="12">
        <v>27367.87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57430.649999999994</v>
      </c>
      <c r="D7" s="12">
        <f>SUM(D5:D6)</f>
        <v>35088.6</v>
      </c>
      <c r="E7" s="3">
        <f>SUM(E5:E6)</f>
        <v>33007.15</v>
      </c>
      <c r="F7" s="12">
        <f>SUM(F5:F6)</f>
        <v>59512.1</v>
      </c>
      <c r="G7" s="4"/>
      <c r="H7" s="4"/>
      <c r="I7" s="11"/>
      <c r="J7" s="9"/>
    </row>
    <row r="8" spans="2:12" ht="15.75">
      <c r="B8" s="18" t="s">
        <v>23</v>
      </c>
      <c r="C8">
        <v>64215.09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7" t="s">
        <v>54</v>
      </c>
      <c r="B10" s="29" t="s">
        <v>9</v>
      </c>
      <c r="C10" s="30"/>
      <c r="D10" s="24" t="s">
        <v>10</v>
      </c>
      <c r="E10" s="25"/>
      <c r="F10" s="25"/>
      <c r="G10" s="26"/>
      <c r="H10" s="24" t="s">
        <v>15</v>
      </c>
      <c r="I10" s="25"/>
      <c r="J10" s="25"/>
      <c r="K10" s="25"/>
      <c r="L10" s="26"/>
    </row>
    <row r="11" spans="1:12" ht="22.5" customHeight="1">
      <c r="A11" s="28"/>
      <c r="B11" s="31"/>
      <c r="C11" s="32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7" t="s">
        <v>55</v>
      </c>
      <c r="C13" s="17"/>
      <c r="D13" s="12"/>
      <c r="E13" s="12" t="s">
        <v>56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7"/>
      <c r="C14" s="17"/>
      <c r="D14" s="12"/>
      <c r="E14" s="12"/>
      <c r="F14" s="15" t="s">
        <v>21</v>
      </c>
      <c r="G14" s="13">
        <v>5498.97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 t="s">
        <v>57</v>
      </c>
      <c r="C16" s="3"/>
      <c r="D16" s="12"/>
      <c r="E16" s="12" t="s">
        <v>59</v>
      </c>
      <c r="F16" s="12"/>
      <c r="G16" s="3"/>
      <c r="H16" s="3"/>
      <c r="I16" s="3"/>
      <c r="J16" s="3"/>
      <c r="K16" s="12"/>
      <c r="L16" s="8"/>
    </row>
    <row r="17" spans="1:12" ht="12.75">
      <c r="A17" s="2"/>
      <c r="B17" s="2" t="s">
        <v>58</v>
      </c>
      <c r="C17" s="3"/>
      <c r="D17" s="12"/>
      <c r="E17" s="12"/>
      <c r="F17" s="12"/>
      <c r="G17" s="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5" t="s">
        <v>21</v>
      </c>
      <c r="G18" s="13">
        <v>14603.81</v>
      </c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5"/>
      <c r="G19" s="13"/>
      <c r="H19" s="3"/>
      <c r="I19" s="3"/>
      <c r="J19" s="3"/>
      <c r="K19" s="12"/>
      <c r="L19" s="8"/>
    </row>
    <row r="20" spans="1:12" ht="12.75">
      <c r="A20" s="2" t="s">
        <v>97</v>
      </c>
      <c r="B20" s="2" t="s">
        <v>98</v>
      </c>
      <c r="C20" s="3"/>
      <c r="D20" s="12" t="s">
        <v>42</v>
      </c>
      <c r="E20" s="12"/>
      <c r="F20" s="15">
        <v>0.1</v>
      </c>
      <c r="G20" s="15">
        <v>87.27</v>
      </c>
      <c r="H20" s="12" t="s">
        <v>53</v>
      </c>
      <c r="I20" s="3" t="s">
        <v>27</v>
      </c>
      <c r="J20" s="3">
        <v>1</v>
      </c>
      <c r="K20" s="12">
        <v>10</v>
      </c>
      <c r="L20" s="8">
        <v>10</v>
      </c>
    </row>
    <row r="21" spans="1:12" ht="12.75">
      <c r="A21" s="2"/>
      <c r="B21" s="2"/>
      <c r="C21" s="3"/>
      <c r="D21" s="12" t="s">
        <v>42</v>
      </c>
      <c r="E21" s="12"/>
      <c r="F21" s="15"/>
      <c r="G21" s="13"/>
      <c r="H21" s="12"/>
      <c r="I21" s="3"/>
      <c r="J21" s="3"/>
      <c r="K21" s="15" t="s">
        <v>21</v>
      </c>
      <c r="L21" s="14">
        <v>10</v>
      </c>
    </row>
    <row r="22" spans="1:12" ht="12.75">
      <c r="A22" s="2"/>
      <c r="B22" s="2"/>
      <c r="C22" s="3"/>
      <c r="D22" s="12"/>
      <c r="E22" s="12"/>
      <c r="F22" s="15"/>
      <c r="G22" s="13"/>
      <c r="H22" s="3"/>
      <c r="I22" s="3"/>
      <c r="J22" s="3"/>
      <c r="K22" s="12"/>
      <c r="L22" s="8"/>
    </row>
    <row r="23" spans="1:12" ht="12.75">
      <c r="A23" s="2" t="s">
        <v>99</v>
      </c>
      <c r="B23" s="2" t="s">
        <v>100</v>
      </c>
      <c r="C23" s="3"/>
      <c r="D23" s="12" t="s">
        <v>42</v>
      </c>
      <c r="E23" s="12"/>
      <c r="F23" s="15">
        <v>0.4</v>
      </c>
      <c r="G23" s="13">
        <v>349.08</v>
      </c>
      <c r="H23" s="12" t="s">
        <v>53</v>
      </c>
      <c r="I23" s="3" t="s">
        <v>27</v>
      </c>
      <c r="J23" s="3">
        <v>1</v>
      </c>
      <c r="K23" s="12">
        <v>10</v>
      </c>
      <c r="L23" s="8">
        <v>10</v>
      </c>
    </row>
    <row r="24" spans="1:12" ht="12.75">
      <c r="A24" s="2"/>
      <c r="B24" s="2" t="s">
        <v>101</v>
      </c>
      <c r="C24" s="3"/>
      <c r="D24" s="12" t="s">
        <v>42</v>
      </c>
      <c r="E24" s="12"/>
      <c r="F24" s="15"/>
      <c r="G24" s="13"/>
      <c r="H24" s="3" t="s">
        <v>43</v>
      </c>
      <c r="I24" s="3" t="s">
        <v>27</v>
      </c>
      <c r="J24" s="3">
        <v>1</v>
      </c>
      <c r="K24" s="12">
        <v>20</v>
      </c>
      <c r="L24" s="8">
        <v>20</v>
      </c>
    </row>
    <row r="25" spans="1:12" ht="12.75">
      <c r="A25" s="2"/>
      <c r="B25" s="2"/>
      <c r="C25" s="3"/>
      <c r="D25" s="12"/>
      <c r="E25" s="12"/>
      <c r="F25" s="15"/>
      <c r="G25" s="13"/>
      <c r="H25" s="3"/>
      <c r="I25" s="3"/>
      <c r="J25" s="3"/>
      <c r="K25" s="15" t="s">
        <v>21</v>
      </c>
      <c r="L25" s="14">
        <v>30</v>
      </c>
    </row>
    <row r="26" spans="1:12" ht="12.75">
      <c r="A26" s="2"/>
      <c r="B26" s="2"/>
      <c r="C26" s="3"/>
      <c r="D26" s="12"/>
      <c r="E26" s="12"/>
      <c r="F26" s="15"/>
      <c r="G26" s="13"/>
      <c r="H26" s="3"/>
      <c r="I26" s="3"/>
      <c r="J26" s="3"/>
      <c r="K26" s="12"/>
      <c r="L26" s="8"/>
    </row>
    <row r="27" spans="1:12" ht="12.75">
      <c r="A27" s="2" t="s">
        <v>103</v>
      </c>
      <c r="B27" s="2" t="s">
        <v>102</v>
      </c>
      <c r="C27" s="3"/>
      <c r="D27" s="12" t="s">
        <v>42</v>
      </c>
      <c r="E27" s="12"/>
      <c r="F27" s="15">
        <v>0.2</v>
      </c>
      <c r="G27" s="13">
        <v>174.54</v>
      </c>
      <c r="H27" s="12" t="s">
        <v>53</v>
      </c>
      <c r="I27" s="3" t="s">
        <v>27</v>
      </c>
      <c r="J27" s="3">
        <v>2</v>
      </c>
      <c r="K27" s="12">
        <v>10</v>
      </c>
      <c r="L27" s="8">
        <v>20</v>
      </c>
    </row>
    <row r="28" spans="1:12" ht="12.75">
      <c r="A28" s="2"/>
      <c r="B28" s="2"/>
      <c r="C28" s="3"/>
      <c r="D28" s="12" t="s">
        <v>42</v>
      </c>
      <c r="E28" s="12"/>
      <c r="F28" s="15"/>
      <c r="G28" s="13"/>
      <c r="H28" s="12"/>
      <c r="I28" s="3"/>
      <c r="J28" s="3"/>
      <c r="K28" s="15" t="s">
        <v>21</v>
      </c>
      <c r="L28" s="14">
        <v>20</v>
      </c>
    </row>
    <row r="29" spans="1:12" ht="12.75">
      <c r="A29" s="2"/>
      <c r="B29" s="2"/>
      <c r="C29" s="3"/>
      <c r="D29" s="12"/>
      <c r="E29" s="12"/>
      <c r="F29" s="15"/>
      <c r="G29" s="13"/>
      <c r="H29" s="12"/>
      <c r="I29" s="3"/>
      <c r="J29" s="3"/>
      <c r="K29" s="12"/>
      <c r="L29" s="8"/>
    </row>
    <row r="30" spans="1:12" ht="12.75">
      <c r="A30" s="2" t="s">
        <v>104</v>
      </c>
      <c r="B30" s="2" t="s">
        <v>105</v>
      </c>
      <c r="C30" s="3"/>
      <c r="D30" s="12" t="s">
        <v>28</v>
      </c>
      <c r="E30" s="12"/>
      <c r="F30" s="15" t="s">
        <v>107</v>
      </c>
      <c r="G30" s="13">
        <v>3219.66</v>
      </c>
      <c r="H30" s="12" t="s">
        <v>46</v>
      </c>
      <c r="I30" s="3" t="s">
        <v>27</v>
      </c>
      <c r="J30" s="3">
        <v>2</v>
      </c>
      <c r="K30" s="12">
        <v>170</v>
      </c>
      <c r="L30" s="8">
        <v>340</v>
      </c>
    </row>
    <row r="31" spans="1:12" ht="12.75">
      <c r="A31" s="2"/>
      <c r="B31" s="2" t="s">
        <v>106</v>
      </c>
      <c r="C31" s="3"/>
      <c r="D31" s="12" t="s">
        <v>29</v>
      </c>
      <c r="E31" s="12"/>
      <c r="F31" s="15"/>
      <c r="G31" s="13"/>
      <c r="H31" s="12" t="s">
        <v>47</v>
      </c>
      <c r="I31" s="3" t="s">
        <v>27</v>
      </c>
      <c r="J31" s="3">
        <v>2</v>
      </c>
      <c r="K31" s="12">
        <v>80</v>
      </c>
      <c r="L31" s="8">
        <v>160</v>
      </c>
    </row>
    <row r="32" spans="1:12" ht="12.75">
      <c r="A32" s="2"/>
      <c r="B32" s="2"/>
      <c r="C32" s="3"/>
      <c r="D32" s="12"/>
      <c r="E32" s="12"/>
      <c r="F32" s="15"/>
      <c r="G32" s="13"/>
      <c r="H32" s="12" t="s">
        <v>62</v>
      </c>
      <c r="I32" s="3" t="s">
        <v>27</v>
      </c>
      <c r="J32" s="3">
        <v>3</v>
      </c>
      <c r="K32" s="12">
        <v>130</v>
      </c>
      <c r="L32" s="8">
        <v>390</v>
      </c>
    </row>
    <row r="33" spans="1:12" ht="12.75">
      <c r="A33" s="2"/>
      <c r="B33" s="2"/>
      <c r="C33" s="3"/>
      <c r="D33" s="12"/>
      <c r="E33" s="12"/>
      <c r="F33" s="15"/>
      <c r="G33" s="13"/>
      <c r="H33" s="12" t="s">
        <v>108</v>
      </c>
      <c r="I33" s="3" t="s">
        <v>27</v>
      </c>
      <c r="J33" s="3">
        <v>3</v>
      </c>
      <c r="K33" s="12">
        <v>60</v>
      </c>
      <c r="L33" s="8">
        <v>180</v>
      </c>
    </row>
    <row r="34" spans="1:12" ht="12.75">
      <c r="A34" s="2"/>
      <c r="B34" s="2"/>
      <c r="C34" s="3"/>
      <c r="D34" s="12"/>
      <c r="E34" s="12"/>
      <c r="F34" s="15"/>
      <c r="G34" s="13"/>
      <c r="H34" s="12" t="s">
        <v>109</v>
      </c>
      <c r="I34" s="3" t="s">
        <v>27</v>
      </c>
      <c r="J34" s="3">
        <v>5</v>
      </c>
      <c r="K34" s="12">
        <v>9</v>
      </c>
      <c r="L34" s="8">
        <v>45</v>
      </c>
    </row>
    <row r="35" spans="1:12" ht="12.75">
      <c r="A35" s="2"/>
      <c r="B35" s="2"/>
      <c r="C35" s="3"/>
      <c r="D35" s="12"/>
      <c r="E35" s="12"/>
      <c r="F35" s="15"/>
      <c r="G35" s="13"/>
      <c r="H35" s="12" t="s">
        <v>110</v>
      </c>
      <c r="I35" s="3" t="s">
        <v>27</v>
      </c>
      <c r="J35" s="3">
        <v>3</v>
      </c>
      <c r="K35" s="12">
        <v>25</v>
      </c>
      <c r="L35" s="8">
        <v>75</v>
      </c>
    </row>
    <row r="36" spans="1:12" ht="12.75">
      <c r="A36" s="2"/>
      <c r="B36" s="2"/>
      <c r="C36" s="3"/>
      <c r="D36" s="12"/>
      <c r="E36" s="12"/>
      <c r="F36" s="15"/>
      <c r="G36" s="13"/>
      <c r="H36" s="12" t="s">
        <v>31</v>
      </c>
      <c r="I36" s="3" t="s">
        <v>32</v>
      </c>
      <c r="J36" s="3">
        <v>1</v>
      </c>
      <c r="K36" s="12">
        <v>540</v>
      </c>
      <c r="L36" s="8">
        <v>540</v>
      </c>
    </row>
    <row r="37" spans="1:12" ht="12.75">
      <c r="A37" s="2"/>
      <c r="B37" s="2"/>
      <c r="C37" s="3"/>
      <c r="D37" s="12"/>
      <c r="E37" s="12"/>
      <c r="F37" s="15"/>
      <c r="G37" s="13"/>
      <c r="H37" s="12" t="s">
        <v>33</v>
      </c>
      <c r="I37" s="3" t="s">
        <v>32</v>
      </c>
      <c r="J37" s="3">
        <v>2</v>
      </c>
      <c r="K37" s="12">
        <v>34</v>
      </c>
      <c r="L37" s="8">
        <v>68</v>
      </c>
    </row>
    <row r="38" spans="1:12" ht="12.75">
      <c r="A38" s="2"/>
      <c r="B38" s="2"/>
      <c r="C38" s="15"/>
      <c r="D38" s="3"/>
      <c r="E38" s="3"/>
      <c r="F38" s="3"/>
      <c r="G38" s="3"/>
      <c r="H38" s="12" t="s">
        <v>34</v>
      </c>
      <c r="I38" s="3" t="s">
        <v>35</v>
      </c>
      <c r="J38" s="3">
        <v>1</v>
      </c>
      <c r="K38" s="21">
        <v>625.71</v>
      </c>
      <c r="L38" s="22">
        <v>625.71</v>
      </c>
    </row>
    <row r="39" spans="1:12" ht="12.75">
      <c r="A39" s="2"/>
      <c r="B39" s="2"/>
      <c r="C39" s="15"/>
      <c r="D39" s="3"/>
      <c r="E39" s="3"/>
      <c r="F39" s="3"/>
      <c r="G39" s="3"/>
      <c r="H39" s="12"/>
      <c r="I39" s="3"/>
      <c r="J39" s="3"/>
      <c r="K39" s="15" t="s">
        <v>21</v>
      </c>
      <c r="L39" s="14">
        <f>SUM(L30:L38)</f>
        <v>2423.71</v>
      </c>
    </row>
    <row r="40" spans="1:12" ht="12.75">
      <c r="A40" s="2"/>
      <c r="B40" s="2"/>
      <c r="C40" s="15"/>
      <c r="D40" s="3"/>
      <c r="E40" s="3"/>
      <c r="F40" s="3"/>
      <c r="G40" s="3"/>
      <c r="H40" s="12"/>
      <c r="I40" s="3"/>
      <c r="J40" s="3"/>
      <c r="K40" s="21"/>
      <c r="L40" s="22"/>
    </row>
    <row r="41" spans="1:12" ht="12.75">
      <c r="A41" s="2" t="s">
        <v>111</v>
      </c>
      <c r="B41" s="2" t="s">
        <v>114</v>
      </c>
      <c r="C41" s="15"/>
      <c r="D41" s="3" t="s">
        <v>29</v>
      </c>
      <c r="E41" s="3"/>
      <c r="F41" s="13" t="s">
        <v>38</v>
      </c>
      <c r="G41" s="13">
        <v>1882.65</v>
      </c>
      <c r="H41" s="12" t="s">
        <v>112</v>
      </c>
      <c r="I41" s="3" t="s">
        <v>30</v>
      </c>
      <c r="J41" s="3">
        <v>10</v>
      </c>
      <c r="K41" s="21">
        <v>25</v>
      </c>
      <c r="L41" s="22">
        <v>250</v>
      </c>
    </row>
    <row r="42" spans="1:12" ht="12.75">
      <c r="A42" s="2"/>
      <c r="B42" s="2"/>
      <c r="C42" s="15"/>
      <c r="D42" s="3" t="s">
        <v>28</v>
      </c>
      <c r="E42" s="3"/>
      <c r="F42" s="13"/>
      <c r="G42" s="13"/>
      <c r="H42" s="12" t="s">
        <v>113</v>
      </c>
      <c r="I42" s="3" t="s">
        <v>27</v>
      </c>
      <c r="J42" s="3">
        <v>8</v>
      </c>
      <c r="K42" s="21">
        <v>12</v>
      </c>
      <c r="L42" s="22">
        <v>96</v>
      </c>
    </row>
    <row r="43" spans="1:12" ht="12.75">
      <c r="A43" s="2"/>
      <c r="B43" s="2"/>
      <c r="C43" s="15"/>
      <c r="D43" s="3"/>
      <c r="E43" s="3"/>
      <c r="F43" s="13"/>
      <c r="G43" s="13"/>
      <c r="H43" s="12"/>
      <c r="I43" s="3"/>
      <c r="J43" s="3"/>
      <c r="K43" s="15" t="s">
        <v>21</v>
      </c>
      <c r="L43" s="14">
        <f>SUM(L41:L42)</f>
        <v>346</v>
      </c>
    </row>
    <row r="44" spans="1:12" ht="12.75">
      <c r="A44" s="2" t="s">
        <v>115</v>
      </c>
      <c r="B44" s="2" t="s">
        <v>116</v>
      </c>
      <c r="C44" s="15"/>
      <c r="D44" s="3" t="s">
        <v>26</v>
      </c>
      <c r="E44" s="3"/>
      <c r="F44" s="13" t="s">
        <v>36</v>
      </c>
      <c r="G44" s="13">
        <v>548.82</v>
      </c>
      <c r="H44" s="12" t="s">
        <v>50</v>
      </c>
      <c r="I44" s="3" t="s">
        <v>51</v>
      </c>
      <c r="J44" s="3">
        <v>1</v>
      </c>
      <c r="K44" s="21">
        <v>300</v>
      </c>
      <c r="L44" s="22">
        <v>300</v>
      </c>
    </row>
    <row r="45" spans="1:12" ht="12.75">
      <c r="A45" s="2"/>
      <c r="B45" s="2"/>
      <c r="C45" s="15"/>
      <c r="D45" s="3" t="s">
        <v>26</v>
      </c>
      <c r="E45" s="3"/>
      <c r="F45" s="3"/>
      <c r="G45" s="3"/>
      <c r="H45" s="12" t="s">
        <v>52</v>
      </c>
      <c r="I45" s="3" t="s">
        <v>48</v>
      </c>
      <c r="J45" s="3">
        <v>4</v>
      </c>
      <c r="K45" s="21">
        <v>10</v>
      </c>
      <c r="L45" s="22">
        <v>40</v>
      </c>
    </row>
    <row r="46" spans="1:12" ht="12.75">
      <c r="A46" s="2"/>
      <c r="B46" s="2"/>
      <c r="C46" s="15"/>
      <c r="D46" s="3"/>
      <c r="E46" s="3"/>
      <c r="F46" s="3"/>
      <c r="G46" s="3"/>
      <c r="H46" s="12"/>
      <c r="I46" s="3"/>
      <c r="J46" s="3"/>
      <c r="K46" s="15" t="s">
        <v>21</v>
      </c>
      <c r="L46" s="14">
        <v>340</v>
      </c>
    </row>
    <row r="47" spans="1:12" ht="12.75">
      <c r="A47" s="2"/>
      <c r="B47" s="2"/>
      <c r="C47" s="15"/>
      <c r="D47" s="3"/>
      <c r="E47" s="3"/>
      <c r="F47" s="3"/>
      <c r="G47" s="3"/>
      <c r="H47" s="12"/>
      <c r="I47" s="3"/>
      <c r="J47" s="3"/>
      <c r="K47" s="12"/>
      <c r="L47" s="8"/>
    </row>
    <row r="48" spans="1:12" ht="12.75">
      <c r="A48" s="2"/>
      <c r="B48" s="2"/>
      <c r="C48" s="12"/>
      <c r="D48" s="3"/>
      <c r="E48" s="3"/>
      <c r="F48" s="3"/>
      <c r="G48" s="3"/>
      <c r="H48" s="12"/>
      <c r="I48" s="3"/>
      <c r="J48" s="3"/>
      <c r="K48" s="12"/>
      <c r="L48" s="8"/>
    </row>
    <row r="50" spans="1:2" ht="12.75">
      <c r="A50" t="s">
        <v>60</v>
      </c>
      <c r="B50" s="9">
        <v>29534.51</v>
      </c>
    </row>
    <row r="51" spans="1:2" ht="15.75">
      <c r="A51" s="18" t="s">
        <v>23</v>
      </c>
      <c r="B51" s="9">
        <v>67687.73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B29" sqref="B29"/>
    </sheetView>
  </sheetViews>
  <sheetFormatPr defaultColWidth="9.00390625" defaultRowHeight="12.75"/>
  <cols>
    <col min="1" max="1" width="16.00390625" style="0" customWidth="1"/>
    <col min="2" max="2" width="11.875" style="0" customWidth="1"/>
    <col min="3" max="3" width="15.125" style="0" customWidth="1"/>
    <col min="4" max="4" width="12.75390625" style="0" customWidth="1"/>
    <col min="5" max="5" width="16.375" style="0" customWidth="1"/>
    <col min="6" max="6" width="17.875" style="0" customWidth="1"/>
    <col min="7" max="7" width="16.25390625" style="0" customWidth="1"/>
    <col min="8" max="8" width="16.75390625" style="0" customWidth="1"/>
    <col min="10" max="10" width="10.375" style="0" customWidth="1"/>
    <col min="11" max="11" width="12.625" style="0" customWidth="1"/>
    <col min="12" max="12" width="14.875" style="0" customWidth="1"/>
  </cols>
  <sheetData>
    <row r="1" spans="1:12" ht="20.25" customHeight="1">
      <c r="A1" s="1"/>
      <c r="C1" s="11"/>
      <c r="D1" s="4"/>
      <c r="E1" s="4"/>
      <c r="F1" s="5">
        <v>40877</v>
      </c>
      <c r="G1" s="4"/>
      <c r="H1" s="11"/>
      <c r="I1" s="4"/>
      <c r="J1" s="4"/>
      <c r="K1" s="11"/>
      <c r="L1" s="9"/>
    </row>
    <row r="2" spans="1:12" ht="20.25" customHeight="1">
      <c r="A2" s="1" t="s">
        <v>25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32144.23</v>
      </c>
      <c r="D5" s="12">
        <v>19893.44</v>
      </c>
      <c r="E5" s="3">
        <v>19242.09</v>
      </c>
      <c r="F5" s="12">
        <v>32795.58</v>
      </c>
      <c r="G5" s="4"/>
      <c r="H5" s="4"/>
      <c r="I5" s="11"/>
      <c r="J5" s="9"/>
    </row>
    <row r="6" spans="2:10" ht="12.75">
      <c r="B6" s="2" t="s">
        <v>6</v>
      </c>
      <c r="C6" s="12">
        <v>27367.87</v>
      </c>
      <c r="D6" s="3">
        <v>15195.16</v>
      </c>
      <c r="E6" s="3">
        <v>14709.19</v>
      </c>
      <c r="F6" s="12">
        <v>27853.84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59512.1</v>
      </c>
      <c r="D7" s="12">
        <f>SUM(D5:D6)</f>
        <v>35088.6</v>
      </c>
      <c r="E7" s="3">
        <f>SUM(E5:E6)</f>
        <v>33951.28</v>
      </c>
      <c r="F7" s="12">
        <f>SUM(F5:F6)</f>
        <v>60649.42</v>
      </c>
      <c r="G7" s="4"/>
      <c r="H7" s="4"/>
      <c r="I7" s="11"/>
      <c r="J7" s="9"/>
    </row>
    <row r="8" spans="2:12" ht="15.75">
      <c r="B8" s="18" t="s">
        <v>23</v>
      </c>
      <c r="C8" s="9">
        <v>67687.73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7" t="s">
        <v>54</v>
      </c>
      <c r="B10" s="29" t="s">
        <v>9</v>
      </c>
      <c r="C10" s="30"/>
      <c r="D10" s="24" t="s">
        <v>10</v>
      </c>
      <c r="E10" s="25"/>
      <c r="F10" s="25"/>
      <c r="G10" s="26"/>
      <c r="H10" s="24" t="s">
        <v>15</v>
      </c>
      <c r="I10" s="25"/>
      <c r="J10" s="25"/>
      <c r="K10" s="25"/>
      <c r="L10" s="26"/>
    </row>
    <row r="11" spans="1:12" ht="22.5" customHeight="1">
      <c r="A11" s="28"/>
      <c r="B11" s="31"/>
      <c r="C11" s="32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7" t="s">
        <v>55</v>
      </c>
      <c r="C13" s="17"/>
      <c r="D13" s="12"/>
      <c r="E13" s="12" t="s">
        <v>56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7"/>
      <c r="C14" s="17"/>
      <c r="D14" s="12"/>
      <c r="E14" s="12"/>
      <c r="F14" s="15" t="s">
        <v>21</v>
      </c>
      <c r="G14" s="13">
        <v>5498.97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 t="s">
        <v>57</v>
      </c>
      <c r="C16" s="3"/>
      <c r="D16" s="12"/>
      <c r="E16" s="12" t="s">
        <v>59</v>
      </c>
      <c r="F16" s="12"/>
      <c r="G16" s="3"/>
      <c r="H16" s="3"/>
      <c r="I16" s="3"/>
      <c r="J16" s="3"/>
      <c r="K16" s="12"/>
      <c r="L16" s="8"/>
    </row>
    <row r="17" spans="1:12" ht="12.75">
      <c r="A17" s="2"/>
      <c r="B17" s="2" t="s">
        <v>58</v>
      </c>
      <c r="C17" s="3"/>
      <c r="D17" s="12"/>
      <c r="E17" s="12"/>
      <c r="F17" s="12"/>
      <c r="G17" s="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5" t="s">
        <v>21</v>
      </c>
      <c r="G18" s="13">
        <v>14603.81</v>
      </c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5"/>
      <c r="G19" s="13"/>
      <c r="H19" s="3"/>
      <c r="I19" s="3"/>
      <c r="J19" s="3"/>
      <c r="K19" s="12"/>
      <c r="L19" s="8"/>
    </row>
    <row r="20" spans="1:12" ht="12.75">
      <c r="A20" s="2" t="s">
        <v>117</v>
      </c>
      <c r="B20" s="2" t="s">
        <v>118</v>
      </c>
      <c r="C20" s="3"/>
      <c r="D20" s="12" t="s">
        <v>42</v>
      </c>
      <c r="E20" s="12"/>
      <c r="F20" s="15">
        <v>0.2</v>
      </c>
      <c r="G20" s="13">
        <v>174.54</v>
      </c>
      <c r="H20" s="3" t="s">
        <v>119</v>
      </c>
      <c r="I20" s="3" t="s">
        <v>27</v>
      </c>
      <c r="J20" s="3">
        <v>2</v>
      </c>
      <c r="K20" s="12">
        <v>10</v>
      </c>
      <c r="L20" s="8">
        <v>20</v>
      </c>
    </row>
    <row r="21" spans="1:12" ht="12.75">
      <c r="A21" s="2"/>
      <c r="B21" s="2"/>
      <c r="C21" s="3"/>
      <c r="D21" s="12" t="s">
        <v>42</v>
      </c>
      <c r="E21" s="12"/>
      <c r="F21" s="15"/>
      <c r="G21" s="13"/>
      <c r="H21" s="3"/>
      <c r="I21" s="3"/>
      <c r="J21" s="3"/>
      <c r="K21" s="15" t="s">
        <v>21</v>
      </c>
      <c r="L21" s="14">
        <v>20</v>
      </c>
    </row>
    <row r="22" spans="1:12" ht="12.75">
      <c r="A22" s="2"/>
      <c r="B22" s="2"/>
      <c r="C22" s="3"/>
      <c r="D22" s="12"/>
      <c r="E22" s="12"/>
      <c r="F22" s="15"/>
      <c r="G22" s="13"/>
      <c r="H22" s="3"/>
      <c r="I22" s="3"/>
      <c r="J22" s="3"/>
      <c r="K22" s="12"/>
      <c r="L22" s="8"/>
    </row>
    <row r="23" spans="1:12" ht="12.75">
      <c r="A23" s="2" t="s">
        <v>120</v>
      </c>
      <c r="B23" s="2" t="s">
        <v>121</v>
      </c>
      <c r="C23" s="3"/>
      <c r="D23" s="12" t="s">
        <v>42</v>
      </c>
      <c r="E23" s="12"/>
      <c r="F23" s="15">
        <v>0.3</v>
      </c>
      <c r="G23" s="13">
        <v>261.81</v>
      </c>
      <c r="H23" s="3" t="s">
        <v>119</v>
      </c>
      <c r="I23" s="3" t="s">
        <v>27</v>
      </c>
      <c r="J23" s="3">
        <v>5</v>
      </c>
      <c r="K23" s="12">
        <v>10</v>
      </c>
      <c r="L23" s="8">
        <v>50</v>
      </c>
    </row>
    <row r="24" spans="1:12" ht="12.75">
      <c r="A24" s="2"/>
      <c r="B24" s="2"/>
      <c r="C24" s="3"/>
      <c r="D24" s="12" t="s">
        <v>42</v>
      </c>
      <c r="E24" s="12"/>
      <c r="F24" s="15"/>
      <c r="G24" s="13"/>
      <c r="H24" s="3"/>
      <c r="I24" s="3"/>
      <c r="J24" s="3"/>
      <c r="K24" s="15" t="s">
        <v>21</v>
      </c>
      <c r="L24" s="14">
        <v>50</v>
      </c>
    </row>
    <row r="25" spans="1:12" ht="12.75">
      <c r="A25" s="2"/>
      <c r="B25" s="2"/>
      <c r="C25" s="3"/>
      <c r="D25" s="12"/>
      <c r="E25" s="12"/>
      <c r="F25" s="15"/>
      <c r="G25" s="13"/>
      <c r="H25" s="3"/>
      <c r="I25" s="3"/>
      <c r="J25" s="3"/>
      <c r="K25" s="12"/>
      <c r="L25" s="8"/>
    </row>
    <row r="26" spans="1:12" ht="12.75">
      <c r="A26" s="2"/>
      <c r="B26" s="2"/>
      <c r="C26" s="12"/>
      <c r="D26" s="3"/>
      <c r="E26" s="3"/>
      <c r="F26" s="3"/>
      <c r="G26" s="3"/>
      <c r="H26" s="12"/>
      <c r="I26" s="3"/>
      <c r="J26" s="3"/>
      <c r="K26" s="12"/>
      <c r="L26" s="8"/>
    </row>
    <row r="27" spans="3:8" ht="12.75">
      <c r="C27" s="9"/>
      <c r="H27" s="9"/>
    </row>
    <row r="28" spans="1:8" ht="12.75">
      <c r="A28" t="s">
        <v>60</v>
      </c>
      <c r="B28" s="9">
        <v>20609.13</v>
      </c>
      <c r="C28" s="9"/>
      <c r="H28" s="9"/>
    </row>
    <row r="29" spans="1:8" ht="15.75">
      <c r="A29" s="18" t="s">
        <v>23</v>
      </c>
      <c r="B29" s="9">
        <v>81029.88</v>
      </c>
      <c r="C29" s="9"/>
      <c r="H29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3">
      <selection activeCell="D48" sqref="D48"/>
    </sheetView>
  </sheetViews>
  <sheetFormatPr defaultColWidth="9.00390625" defaultRowHeight="12.75"/>
  <cols>
    <col min="1" max="1" width="15.125" style="0" customWidth="1"/>
    <col min="2" max="2" width="15.875" style="0" customWidth="1"/>
    <col min="3" max="3" width="16.125" style="0" customWidth="1"/>
    <col min="4" max="4" width="12.875" style="0" customWidth="1"/>
    <col min="5" max="5" width="17.75390625" style="0" customWidth="1"/>
    <col min="6" max="6" width="19.375" style="0" customWidth="1"/>
    <col min="7" max="7" width="15.00390625" style="0" customWidth="1"/>
    <col min="8" max="8" width="15.625" style="0" customWidth="1"/>
    <col min="10" max="10" width="11.125" style="0" customWidth="1"/>
    <col min="12" max="12" width="14.00390625" style="0" customWidth="1"/>
  </cols>
  <sheetData>
    <row r="1" spans="1:12" ht="20.25" customHeight="1">
      <c r="A1" s="1"/>
      <c r="C1" s="11"/>
      <c r="D1" s="4"/>
      <c r="E1" s="4"/>
      <c r="F1" s="5">
        <v>40908</v>
      </c>
      <c r="G1" s="4"/>
      <c r="H1" s="11"/>
      <c r="I1" s="4"/>
      <c r="J1" s="4"/>
      <c r="K1" s="11"/>
      <c r="L1" s="9"/>
    </row>
    <row r="2" spans="1:12" ht="20.25" customHeight="1">
      <c r="A2" s="1" t="s">
        <v>25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32795.58</v>
      </c>
      <c r="D5" s="12">
        <v>19893.46</v>
      </c>
      <c r="E5" s="3">
        <v>23017.31</v>
      </c>
      <c r="F5" s="12">
        <v>29671.73</v>
      </c>
      <c r="G5" s="4"/>
      <c r="H5" s="4"/>
      <c r="I5" s="11"/>
      <c r="J5" s="9"/>
    </row>
    <row r="6" spans="2:10" ht="12.75">
      <c r="B6" s="2" t="s">
        <v>6</v>
      </c>
      <c r="C6" s="12">
        <v>27853.84</v>
      </c>
      <c r="D6" s="3">
        <v>15195.14</v>
      </c>
      <c r="E6" s="3">
        <v>17588.94</v>
      </c>
      <c r="F6" s="12">
        <v>25460.04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60649.42</v>
      </c>
      <c r="D7" s="12">
        <f>SUM(D5:D6)</f>
        <v>35088.6</v>
      </c>
      <c r="E7" s="3">
        <f>SUM(E5:E6)</f>
        <v>40606.25</v>
      </c>
      <c r="F7" s="12">
        <f>SUM(F5:F6)</f>
        <v>55131.770000000004</v>
      </c>
      <c r="G7" s="4"/>
      <c r="H7" s="4"/>
      <c r="I7" s="11"/>
      <c r="J7" s="9"/>
    </row>
    <row r="8" spans="2:12" ht="15.75">
      <c r="B8" s="18" t="s">
        <v>23</v>
      </c>
      <c r="C8" s="9">
        <v>81029.88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7" t="s">
        <v>54</v>
      </c>
      <c r="B10" s="29" t="s">
        <v>9</v>
      </c>
      <c r="C10" s="30"/>
      <c r="D10" s="24" t="s">
        <v>10</v>
      </c>
      <c r="E10" s="25"/>
      <c r="F10" s="25"/>
      <c r="G10" s="26"/>
      <c r="H10" s="24" t="s">
        <v>15</v>
      </c>
      <c r="I10" s="25"/>
      <c r="J10" s="25"/>
      <c r="K10" s="25"/>
      <c r="L10" s="26"/>
    </row>
    <row r="11" spans="1:12" ht="22.5" customHeight="1">
      <c r="A11" s="28"/>
      <c r="B11" s="31"/>
      <c r="C11" s="32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7" t="s">
        <v>55</v>
      </c>
      <c r="C13" s="17"/>
      <c r="D13" s="12"/>
      <c r="E13" s="12" t="s">
        <v>56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7"/>
      <c r="C14" s="17"/>
      <c r="D14" s="12"/>
      <c r="E14" s="12"/>
      <c r="F14" s="15" t="s">
        <v>21</v>
      </c>
      <c r="G14" s="13">
        <v>5498.97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 t="s">
        <v>57</v>
      </c>
      <c r="C16" s="3"/>
      <c r="D16" s="12"/>
      <c r="E16" s="12" t="s">
        <v>59</v>
      </c>
      <c r="F16" s="12"/>
      <c r="G16" s="3"/>
      <c r="H16" s="3"/>
      <c r="I16" s="3"/>
      <c r="J16" s="3"/>
      <c r="K16" s="12"/>
      <c r="L16" s="8"/>
    </row>
    <row r="17" spans="1:12" ht="12.75">
      <c r="A17" s="2"/>
      <c r="B17" s="2" t="s">
        <v>58</v>
      </c>
      <c r="C17" s="3"/>
      <c r="D17" s="12"/>
      <c r="E17" s="12"/>
      <c r="F17" s="12"/>
      <c r="G17" s="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5" t="s">
        <v>21</v>
      </c>
      <c r="G18" s="13">
        <v>14603.81</v>
      </c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5"/>
      <c r="G19" s="13"/>
      <c r="H19" s="3"/>
      <c r="I19" s="3"/>
      <c r="J19" s="3"/>
      <c r="K19" s="12"/>
      <c r="L19" s="8"/>
    </row>
    <row r="20" spans="1:12" ht="12.75">
      <c r="A20" s="2" t="s">
        <v>122</v>
      </c>
      <c r="B20" s="2" t="s">
        <v>123</v>
      </c>
      <c r="C20" s="3"/>
      <c r="D20" s="12" t="s">
        <v>28</v>
      </c>
      <c r="E20" s="12"/>
      <c r="F20" s="15"/>
      <c r="G20" s="13"/>
      <c r="H20" s="3"/>
      <c r="I20" s="3"/>
      <c r="J20" s="3"/>
      <c r="K20" s="12"/>
      <c r="L20" s="8"/>
    </row>
    <row r="21" spans="1:12" ht="12.75">
      <c r="A21" s="2"/>
      <c r="B21" s="2" t="s">
        <v>124</v>
      </c>
      <c r="C21" s="3"/>
      <c r="D21" s="12" t="s">
        <v>28</v>
      </c>
      <c r="E21" s="12"/>
      <c r="F21" s="15" t="s">
        <v>36</v>
      </c>
      <c r="G21" s="13">
        <v>578.9</v>
      </c>
      <c r="H21" s="3"/>
      <c r="I21" s="3"/>
      <c r="J21" s="3"/>
      <c r="K21" s="12"/>
      <c r="L21" s="8"/>
    </row>
    <row r="22" spans="1:12" ht="12.75">
      <c r="A22" s="2"/>
      <c r="B22" s="2"/>
      <c r="C22" s="3"/>
      <c r="D22" s="12" t="s">
        <v>28</v>
      </c>
      <c r="E22" s="12"/>
      <c r="F22" s="15"/>
      <c r="G22" s="13"/>
      <c r="H22" s="3"/>
      <c r="I22" s="3"/>
      <c r="J22" s="3"/>
      <c r="K22" s="12"/>
      <c r="L22" s="8"/>
    </row>
    <row r="23" spans="1:12" ht="12.75">
      <c r="A23" s="2"/>
      <c r="B23" s="2"/>
      <c r="C23" s="3"/>
      <c r="D23" s="12"/>
      <c r="E23" s="12"/>
      <c r="F23" s="15"/>
      <c r="G23" s="13"/>
      <c r="H23" s="3"/>
      <c r="I23" s="3"/>
      <c r="J23" s="3"/>
      <c r="K23" s="12"/>
      <c r="L23" s="8"/>
    </row>
    <row r="24" spans="1:12" ht="12.75">
      <c r="A24" s="2" t="s">
        <v>125</v>
      </c>
      <c r="B24" s="2" t="s">
        <v>126</v>
      </c>
      <c r="C24" s="3"/>
      <c r="D24" s="12" t="s">
        <v>28</v>
      </c>
      <c r="E24" s="12"/>
      <c r="F24" s="15" t="s">
        <v>36</v>
      </c>
      <c r="G24" s="13">
        <v>578.9</v>
      </c>
      <c r="H24" s="3"/>
      <c r="I24" s="3"/>
      <c r="J24" s="3"/>
      <c r="K24" s="12"/>
      <c r="L24" s="8"/>
    </row>
    <row r="25" spans="1:12" ht="12.75">
      <c r="A25" s="2"/>
      <c r="B25" s="2" t="s">
        <v>127</v>
      </c>
      <c r="C25" s="3"/>
      <c r="D25" s="12" t="s">
        <v>28</v>
      </c>
      <c r="E25" s="12"/>
      <c r="F25" s="15"/>
      <c r="G25" s="13"/>
      <c r="H25" s="3"/>
      <c r="I25" s="3"/>
      <c r="J25" s="3"/>
      <c r="K25" s="12"/>
      <c r="L25" s="8"/>
    </row>
    <row r="26" spans="1:12" ht="12.75">
      <c r="A26" s="2"/>
      <c r="B26" s="2"/>
      <c r="C26" s="3"/>
      <c r="D26" s="12"/>
      <c r="E26" s="12"/>
      <c r="F26" s="15"/>
      <c r="G26" s="13"/>
      <c r="H26" s="3"/>
      <c r="I26" s="3"/>
      <c r="J26" s="3"/>
      <c r="K26" s="12"/>
      <c r="L26" s="8"/>
    </row>
    <row r="27" spans="1:12" ht="12.75">
      <c r="A27" s="2" t="s">
        <v>128</v>
      </c>
      <c r="B27" s="2" t="s">
        <v>61</v>
      </c>
      <c r="C27" s="3"/>
      <c r="D27" s="12" t="s">
        <v>42</v>
      </c>
      <c r="E27" s="12"/>
      <c r="F27" s="15">
        <v>0.3</v>
      </c>
      <c r="G27" s="13">
        <v>261.81</v>
      </c>
      <c r="H27" s="12" t="s">
        <v>119</v>
      </c>
      <c r="I27" s="3" t="s">
        <v>27</v>
      </c>
      <c r="J27" s="3">
        <v>3</v>
      </c>
      <c r="K27" s="12">
        <v>10</v>
      </c>
      <c r="L27" s="8">
        <v>30</v>
      </c>
    </row>
    <row r="28" spans="1:12" ht="12.75">
      <c r="A28" s="2"/>
      <c r="B28" s="2"/>
      <c r="C28" s="15"/>
      <c r="D28" s="3" t="s">
        <v>42</v>
      </c>
      <c r="E28" s="3"/>
      <c r="F28" s="3"/>
      <c r="G28" s="3"/>
      <c r="H28" s="12"/>
      <c r="I28" s="3"/>
      <c r="J28" s="3"/>
      <c r="K28" s="15" t="s">
        <v>21</v>
      </c>
      <c r="L28" s="14">
        <v>30</v>
      </c>
    </row>
    <row r="29" spans="1:12" ht="12.75">
      <c r="A29" s="2"/>
      <c r="B29" s="2"/>
      <c r="C29" s="15"/>
      <c r="D29" s="3"/>
      <c r="E29" s="3"/>
      <c r="F29" s="3"/>
      <c r="G29" s="3"/>
      <c r="H29" s="12"/>
      <c r="I29" s="3"/>
      <c r="J29" s="3"/>
      <c r="K29" s="15"/>
      <c r="L29" s="14"/>
    </row>
    <row r="30" spans="1:12" ht="12.75">
      <c r="A30" s="2" t="s">
        <v>129</v>
      </c>
      <c r="B30" s="2" t="s">
        <v>130</v>
      </c>
      <c r="C30" s="15"/>
      <c r="D30" s="3" t="s">
        <v>26</v>
      </c>
      <c r="E30" s="3"/>
      <c r="F30" s="13" t="s">
        <v>36</v>
      </c>
      <c r="G30" s="13">
        <v>548.82</v>
      </c>
      <c r="H30" s="12"/>
      <c r="I30" s="3"/>
      <c r="J30" s="3"/>
      <c r="K30" s="15"/>
      <c r="L30" s="14"/>
    </row>
    <row r="31" spans="1:12" ht="12.75">
      <c r="A31" s="2"/>
      <c r="B31" s="2"/>
      <c r="C31" s="15"/>
      <c r="D31" s="3" t="s">
        <v>26</v>
      </c>
      <c r="E31" s="3"/>
      <c r="F31" s="13"/>
      <c r="G31" s="13"/>
      <c r="H31" s="12"/>
      <c r="I31" s="3"/>
      <c r="J31" s="3"/>
      <c r="K31" s="15"/>
      <c r="L31" s="14"/>
    </row>
    <row r="32" spans="1:12" ht="12.75">
      <c r="A32" s="2"/>
      <c r="B32" s="2"/>
      <c r="C32" s="15"/>
      <c r="D32" s="3"/>
      <c r="E32" s="3"/>
      <c r="F32" s="13"/>
      <c r="G32" s="13"/>
      <c r="H32" s="12"/>
      <c r="I32" s="3"/>
      <c r="J32" s="3"/>
      <c r="K32" s="15"/>
      <c r="L32" s="14"/>
    </row>
    <row r="33" spans="1:12" ht="12.75">
      <c r="A33" s="2" t="s">
        <v>131</v>
      </c>
      <c r="B33" s="2" t="s">
        <v>132</v>
      </c>
      <c r="C33" s="15"/>
      <c r="D33" s="3" t="s">
        <v>26</v>
      </c>
      <c r="E33" s="3"/>
      <c r="F33" s="13" t="s">
        <v>38</v>
      </c>
      <c r="G33" s="13">
        <v>1810.56</v>
      </c>
      <c r="H33" s="12" t="s">
        <v>133</v>
      </c>
      <c r="I33" s="3" t="s">
        <v>30</v>
      </c>
      <c r="J33" s="3">
        <v>6</v>
      </c>
      <c r="K33" s="21">
        <v>32</v>
      </c>
      <c r="L33" s="22">
        <v>192</v>
      </c>
    </row>
    <row r="34" spans="1:12" ht="12.75">
      <c r="A34" s="2"/>
      <c r="B34" s="2"/>
      <c r="C34" s="15"/>
      <c r="D34" s="3" t="s">
        <v>42</v>
      </c>
      <c r="E34" s="3"/>
      <c r="F34" s="13"/>
      <c r="G34" s="13"/>
      <c r="H34" s="12" t="s">
        <v>134</v>
      </c>
      <c r="I34" s="3" t="s">
        <v>39</v>
      </c>
      <c r="J34" s="3">
        <v>0.5</v>
      </c>
      <c r="K34" s="21">
        <v>64</v>
      </c>
      <c r="L34" s="22">
        <v>32</v>
      </c>
    </row>
    <row r="35" spans="1:12" ht="12.75">
      <c r="A35" s="2"/>
      <c r="B35" s="2"/>
      <c r="C35" s="15"/>
      <c r="D35" s="3"/>
      <c r="E35" s="3"/>
      <c r="F35" s="13"/>
      <c r="G35" s="13"/>
      <c r="H35" s="12" t="s">
        <v>135</v>
      </c>
      <c r="I35" s="3" t="s">
        <v>27</v>
      </c>
      <c r="J35" s="3">
        <v>2</v>
      </c>
      <c r="K35" s="21">
        <v>14</v>
      </c>
      <c r="L35" s="22">
        <v>28</v>
      </c>
    </row>
    <row r="36" spans="1:12" ht="12.75">
      <c r="A36" s="2"/>
      <c r="B36" s="2"/>
      <c r="C36" s="15"/>
      <c r="D36" s="3"/>
      <c r="E36" s="3"/>
      <c r="F36" s="13"/>
      <c r="G36" s="13"/>
      <c r="H36" s="12" t="s">
        <v>136</v>
      </c>
      <c r="I36" s="3" t="s">
        <v>27</v>
      </c>
      <c r="J36" s="3">
        <v>1</v>
      </c>
      <c r="K36" s="21">
        <v>450</v>
      </c>
      <c r="L36" s="22">
        <v>450</v>
      </c>
    </row>
    <row r="37" spans="1:12" ht="12.75">
      <c r="A37" s="2"/>
      <c r="B37" s="2"/>
      <c r="C37" s="15"/>
      <c r="D37" s="3"/>
      <c r="E37" s="3"/>
      <c r="F37" s="13"/>
      <c r="G37" s="13"/>
      <c r="H37" s="12"/>
      <c r="I37" s="3"/>
      <c r="J37" s="3"/>
      <c r="K37" s="15" t="s">
        <v>21</v>
      </c>
      <c r="L37" s="14">
        <f>SUM(L33:L36)</f>
        <v>702</v>
      </c>
    </row>
    <row r="38" spans="1:12" ht="12.75">
      <c r="A38" s="2"/>
      <c r="B38" s="2"/>
      <c r="C38" s="15"/>
      <c r="D38" s="3"/>
      <c r="E38" s="3"/>
      <c r="F38" s="13"/>
      <c r="G38" s="13"/>
      <c r="H38" s="12"/>
      <c r="I38" s="3"/>
      <c r="J38" s="3"/>
      <c r="K38" s="15"/>
      <c r="L38" s="14"/>
    </row>
    <row r="39" spans="1:12" ht="12.75">
      <c r="A39" s="2"/>
      <c r="B39" s="2" t="s">
        <v>137</v>
      </c>
      <c r="C39" s="15"/>
      <c r="D39" s="3" t="s">
        <v>26</v>
      </c>
      <c r="E39" s="3"/>
      <c r="F39" s="13"/>
      <c r="G39" s="13"/>
      <c r="H39" s="12"/>
      <c r="I39" s="3"/>
      <c r="J39" s="3"/>
      <c r="K39" s="15"/>
      <c r="L39" s="14"/>
    </row>
    <row r="40" spans="1:12" ht="12.75">
      <c r="A40" s="2"/>
      <c r="B40" s="2"/>
      <c r="C40" s="15"/>
      <c r="D40" s="3" t="s">
        <v>26</v>
      </c>
      <c r="E40" s="3"/>
      <c r="F40" s="13" t="s">
        <v>36</v>
      </c>
      <c r="G40" s="13">
        <v>548.82</v>
      </c>
      <c r="H40" s="12"/>
      <c r="I40" s="3"/>
      <c r="J40" s="3"/>
      <c r="K40" s="15"/>
      <c r="L40" s="14"/>
    </row>
    <row r="41" spans="1:12" ht="12.75">
      <c r="A41" s="2"/>
      <c r="B41" s="2"/>
      <c r="C41" s="15"/>
      <c r="D41" s="3" t="s">
        <v>42</v>
      </c>
      <c r="E41" s="3"/>
      <c r="F41" s="13"/>
      <c r="G41" s="13"/>
      <c r="H41" s="12"/>
      <c r="I41" s="3"/>
      <c r="J41" s="3"/>
      <c r="K41" s="15"/>
      <c r="L41" s="14"/>
    </row>
    <row r="42" spans="1:12" ht="12.75">
      <c r="A42" s="2"/>
      <c r="B42" s="2"/>
      <c r="C42" s="15"/>
      <c r="D42" s="3"/>
      <c r="E42" s="3"/>
      <c r="F42" s="13"/>
      <c r="G42" s="13"/>
      <c r="H42" s="12"/>
      <c r="I42" s="3"/>
      <c r="J42" s="3"/>
      <c r="K42" s="12"/>
      <c r="L42" s="8"/>
    </row>
    <row r="43" spans="1:12" ht="12.75">
      <c r="A43" s="2"/>
      <c r="B43" s="2"/>
      <c r="C43" s="12"/>
      <c r="D43" s="3"/>
      <c r="E43" s="3"/>
      <c r="F43" s="3"/>
      <c r="G43" s="3"/>
      <c r="H43" s="12"/>
      <c r="I43" s="3"/>
      <c r="J43" s="3"/>
      <c r="K43" s="12"/>
      <c r="L43" s="8"/>
    </row>
    <row r="44" spans="3:8" ht="12.75">
      <c r="C44" s="9"/>
      <c r="H44" s="9"/>
    </row>
    <row r="45" spans="1:8" ht="12.75">
      <c r="A45" t="s">
        <v>60</v>
      </c>
      <c r="B45" s="9">
        <v>25162.59</v>
      </c>
      <c r="C45" s="9"/>
      <c r="H45" s="9"/>
    </row>
    <row r="46" spans="1:8" ht="15.75">
      <c r="A46" s="18" t="s">
        <v>23</v>
      </c>
      <c r="B46" s="9">
        <v>96473.54</v>
      </c>
      <c r="C46" s="9"/>
      <c r="H46" s="9"/>
    </row>
    <row r="53" ht="12.75">
      <c r="D53" t="s">
        <v>24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4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2012-10-23T03:38:17Z</cp:lastPrinted>
  <dcterms:created xsi:type="dcterms:W3CDTF">2008-11-05T05:36:25Z</dcterms:created>
  <dcterms:modified xsi:type="dcterms:W3CDTF">2014-02-24T05:09:43Z</dcterms:modified>
  <cp:category/>
  <cp:version/>
  <cp:contentType/>
  <cp:contentStatus/>
</cp:coreProperties>
</file>