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июнь" sheetId="1" r:id="rId1"/>
    <sheet name="июль" sheetId="2" r:id="rId2"/>
    <sheet name="август" sheetId="3" r:id="rId3"/>
    <sheet name="сентябрь" sheetId="4" r:id="rId4"/>
    <sheet name="октябрь" sheetId="5" r:id="rId5"/>
    <sheet name="ноябрь" sheetId="6" r:id="rId6"/>
    <sheet name="декабрь" sheetId="7" r:id="rId7"/>
  </sheets>
  <definedNames/>
  <calcPr fullCalcOnLoad="1"/>
</workbook>
</file>

<file path=xl/sharedStrings.xml><?xml version="1.0" encoding="utf-8"?>
<sst xmlns="http://schemas.openxmlformats.org/spreadsheetml/2006/main" count="263" uniqueCount="60">
  <si>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</si>
  <si>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</si>
  <si>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</si>
  <si>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</si>
  <si>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</si>
  <si>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</si>
  <si>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</si>
  <si>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</si>
  <si>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</si>
  <si>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</si>
  <si>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</si>
  <si>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</si>
  <si>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</si>
  <si>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</si>
  <si>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</si>
  <si>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</si>
  <si>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</si>
  <si>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</si>
  <si>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</si>
  <si>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</si>
  <si>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</si>
  <si>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</si>
  <si>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Ленина 24</t>
  </si>
  <si>
    <t>итого</t>
  </si>
  <si>
    <t>Остаток</t>
  </si>
  <si>
    <t>м3</t>
  </si>
  <si>
    <t xml:space="preserve">Всего затрат   </t>
  </si>
  <si>
    <t xml:space="preserve">Остаток </t>
  </si>
  <si>
    <t>4ч</t>
  </si>
  <si>
    <t>1ч</t>
  </si>
  <si>
    <t xml:space="preserve">дата 2011г </t>
  </si>
  <si>
    <t>Уборка подъезда,  уборка зем.участка</t>
  </si>
  <si>
    <t>обслуж.эл.сетей МОП, пр. услуги                                        390,3*4,86</t>
  </si>
  <si>
    <t>Аварийное обслуживание                                                 390,3*1,83</t>
  </si>
  <si>
    <t>плотник</t>
  </si>
  <si>
    <t>2ч</t>
  </si>
  <si>
    <t>эл.слес</t>
  </si>
  <si>
    <t>8,06,11</t>
  </si>
  <si>
    <t>ремонт карниза</t>
  </si>
  <si>
    <t>вышка</t>
  </si>
  <si>
    <t>ч</t>
  </si>
  <si>
    <t>плаха</t>
  </si>
  <si>
    <t>балон</t>
  </si>
  <si>
    <t>пена</t>
  </si>
  <si>
    <t>12,07,11</t>
  </si>
  <si>
    <t>ремонт кровли кв.9</t>
  </si>
  <si>
    <t>герметик</t>
  </si>
  <si>
    <t>21,06,11</t>
  </si>
  <si>
    <t>чистка подвала</t>
  </si>
  <si>
    <t>бриг.9чел</t>
  </si>
  <si>
    <t>мешки для мусора</t>
  </si>
  <si>
    <t>кап.ремонт 20.07.11</t>
  </si>
  <si>
    <t>13,10,11</t>
  </si>
  <si>
    <t>замена ламп</t>
  </si>
  <si>
    <t>кап.ремонт</t>
  </si>
  <si>
    <t>30,11,11-</t>
  </si>
  <si>
    <t>2,12,11</t>
  </si>
  <si>
    <t>замена лестничного</t>
  </si>
  <si>
    <t>марша</t>
  </si>
  <si>
    <t>калькуляция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</si>
</sst>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5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E43" sqref="E43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6.87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40724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4242</v>
      </c>
      <c r="D5" s="12">
        <v>2611.1</v>
      </c>
      <c r="E5" s="12">
        <v>2280.52</v>
      </c>
      <c r="F5" s="12">
        <v>4572.58</v>
      </c>
      <c r="G5" s="4"/>
      <c r="H5" s="4"/>
      <c r="I5" s="11"/>
      <c r="J5" s="9"/>
    </row>
    <row r="6" spans="2:10" ht="12.75">
      <c r="B6" s="2" t="s">
        <v>6</v>
      </c>
      <c r="C6" s="12">
        <v>3998.21</v>
      </c>
      <c r="D6" s="3">
        <v>1994.44</v>
      </c>
      <c r="E6" s="12">
        <v>1741.95</v>
      </c>
      <c r="F6" s="12">
        <v>4250.7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8240.21</v>
      </c>
      <c r="D7" s="12">
        <f>SUM(D5:D6)</f>
        <v>4605.54</v>
      </c>
      <c r="E7" s="12">
        <f>SUM(E5:E6)</f>
        <v>4022.4700000000003</v>
      </c>
      <c r="F7" s="12">
        <f>SUM(F5:F6)</f>
        <v>8823.279999999999</v>
      </c>
      <c r="G7" s="4"/>
      <c r="H7" s="4"/>
      <c r="I7" s="11"/>
      <c r="J7" s="9"/>
    </row>
    <row r="8" spans="2:12" ht="12.75">
      <c r="B8" s="21" t="s">
        <v>27</v>
      </c>
      <c r="C8">
        <v>-41946.85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1" t="s">
        <v>30</v>
      </c>
      <c r="B10" s="33" t="s">
        <v>9</v>
      </c>
      <c r="C10" s="34"/>
      <c r="D10" s="37" t="s">
        <v>10</v>
      </c>
      <c r="E10" s="38"/>
      <c r="F10" s="38"/>
      <c r="G10" s="39"/>
      <c r="H10" s="37" t="s">
        <v>15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5"/>
      <c r="G13" s="1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5"/>
      <c r="G14" s="13"/>
      <c r="H14" s="3"/>
      <c r="I14" s="3"/>
      <c r="J14" s="3"/>
      <c r="K14" s="15"/>
      <c r="L14" s="14"/>
    </row>
    <row r="15" spans="1:12" ht="12.75">
      <c r="A15" s="2"/>
      <c r="B15" s="2"/>
      <c r="C15" s="3"/>
      <c r="D15" s="12"/>
      <c r="E15" s="12"/>
      <c r="F15" s="15" t="s">
        <v>23</v>
      </c>
      <c r="G15" s="13">
        <v>714.25</v>
      </c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5"/>
      <c r="G16" s="13"/>
      <c r="H16" s="3"/>
      <c r="I16" s="3"/>
      <c r="J16" s="3"/>
      <c r="K16" s="12"/>
      <c r="L16" s="14"/>
    </row>
    <row r="17" spans="1:12" ht="12.75">
      <c r="A17" s="2"/>
      <c r="B17" s="2" t="s">
        <v>31</v>
      </c>
      <c r="C17" s="1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17" t="s">
        <v>32</v>
      </c>
      <c r="C18" s="18"/>
      <c r="D18" s="19"/>
      <c r="E18" s="19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 t="s">
        <v>23</v>
      </c>
      <c r="G19" s="13">
        <v>1896.86</v>
      </c>
      <c r="H19" s="3"/>
      <c r="I19" s="3"/>
      <c r="J19" s="3"/>
      <c r="K19" s="12"/>
      <c r="L19" s="8"/>
    </row>
    <row r="20" spans="1:12" ht="12.75">
      <c r="A20" s="2"/>
      <c r="B20" s="2"/>
      <c r="C20" s="3"/>
      <c r="D20" s="3"/>
      <c r="E20" s="3"/>
      <c r="F20" s="3"/>
      <c r="G20" s="3"/>
      <c r="H20" s="12"/>
      <c r="I20" s="3"/>
      <c r="J20" s="3"/>
      <c r="K20" s="12"/>
      <c r="L20" s="8"/>
    </row>
    <row r="21" spans="1:12" ht="12.75">
      <c r="A21" s="2" t="s">
        <v>37</v>
      </c>
      <c r="B21" s="2" t="s">
        <v>38</v>
      </c>
      <c r="C21" s="3"/>
      <c r="D21" s="3" t="s">
        <v>34</v>
      </c>
      <c r="E21" s="12"/>
      <c r="F21" s="13" t="s">
        <v>35</v>
      </c>
      <c r="G21" s="15">
        <v>955.28</v>
      </c>
      <c r="H21" s="12" t="s">
        <v>39</v>
      </c>
      <c r="I21" s="3" t="s">
        <v>40</v>
      </c>
      <c r="J21" s="3">
        <v>2</v>
      </c>
      <c r="K21" s="12">
        <v>850</v>
      </c>
      <c r="L21" s="8">
        <v>1700</v>
      </c>
    </row>
    <row r="22" spans="1:12" ht="12.75">
      <c r="A22" s="2"/>
      <c r="B22" s="2"/>
      <c r="C22" s="3"/>
      <c r="D22" s="3" t="s">
        <v>34</v>
      </c>
      <c r="E22" s="12"/>
      <c r="F22" s="3"/>
      <c r="G22" s="12"/>
      <c r="H22" s="12" t="s">
        <v>41</v>
      </c>
      <c r="I22" s="3" t="s">
        <v>25</v>
      </c>
      <c r="J22" s="3">
        <v>0.01</v>
      </c>
      <c r="K22" s="12">
        <v>5500</v>
      </c>
      <c r="L22" s="8">
        <v>55</v>
      </c>
    </row>
    <row r="23" spans="1:12" ht="12.75">
      <c r="A23" s="2"/>
      <c r="B23" s="2"/>
      <c r="C23" s="3"/>
      <c r="D23" s="3"/>
      <c r="E23" s="12"/>
      <c r="F23" s="3"/>
      <c r="G23" s="12"/>
      <c r="H23" s="12" t="s">
        <v>43</v>
      </c>
      <c r="I23" s="3" t="s">
        <v>42</v>
      </c>
      <c r="J23" s="3">
        <v>1</v>
      </c>
      <c r="K23" s="12">
        <v>230</v>
      </c>
      <c r="L23" s="8">
        <v>230</v>
      </c>
    </row>
    <row r="24" spans="1:12" ht="12.75">
      <c r="A24" s="2"/>
      <c r="B24" s="2"/>
      <c r="C24" s="3"/>
      <c r="D24" s="3"/>
      <c r="E24" s="12"/>
      <c r="F24" s="3"/>
      <c r="G24" s="12"/>
      <c r="H24" s="12"/>
      <c r="I24" s="3"/>
      <c r="J24" s="3"/>
      <c r="K24" s="15" t="s">
        <v>23</v>
      </c>
      <c r="L24" s="14">
        <f>SUM(L21:L23)</f>
        <v>1985</v>
      </c>
    </row>
    <row r="25" spans="1:12" ht="12.75">
      <c r="A25" s="2"/>
      <c r="B25" s="2"/>
      <c r="C25" s="3"/>
      <c r="D25" s="3"/>
      <c r="E25" s="12"/>
      <c r="F25" s="3"/>
      <c r="G25" s="12"/>
      <c r="H25" s="12"/>
      <c r="I25" s="3"/>
      <c r="J25" s="3"/>
      <c r="K25" s="15"/>
      <c r="L25" s="14"/>
    </row>
    <row r="26" spans="1:12" ht="12.75">
      <c r="A26" s="2" t="s">
        <v>47</v>
      </c>
      <c r="B26" s="2" t="s">
        <v>48</v>
      </c>
      <c r="C26" s="3"/>
      <c r="D26" s="3" t="s">
        <v>49</v>
      </c>
      <c r="E26" s="12"/>
      <c r="F26" s="13" t="s">
        <v>28</v>
      </c>
      <c r="G26" s="15">
        <v>1673.83</v>
      </c>
      <c r="H26" s="12" t="s">
        <v>50</v>
      </c>
      <c r="I26" s="3" t="s">
        <v>21</v>
      </c>
      <c r="J26" s="3">
        <v>30</v>
      </c>
      <c r="K26" s="19">
        <v>4</v>
      </c>
      <c r="L26" s="27">
        <v>120</v>
      </c>
    </row>
    <row r="27" spans="1:12" ht="12.75">
      <c r="A27" s="2"/>
      <c r="B27" s="2"/>
      <c r="C27" s="3"/>
      <c r="D27" s="3"/>
      <c r="E27" s="12"/>
      <c r="F27" s="3"/>
      <c r="G27" s="12"/>
      <c r="H27" s="12"/>
      <c r="I27" s="3"/>
      <c r="J27" s="3"/>
      <c r="K27" s="15" t="s">
        <v>23</v>
      </c>
      <c r="L27" s="14">
        <v>120</v>
      </c>
    </row>
    <row r="28" spans="1:12" ht="12.75">
      <c r="A28" s="2"/>
      <c r="B28" s="2"/>
      <c r="C28" s="3"/>
      <c r="D28" s="3"/>
      <c r="E28" s="12"/>
      <c r="F28" s="3"/>
      <c r="G28" s="12"/>
      <c r="H28" s="12"/>
      <c r="I28" s="3"/>
      <c r="J28" s="3"/>
      <c r="K28" s="15"/>
      <c r="L28" s="14"/>
    </row>
    <row r="29" spans="1:12" ht="12.75">
      <c r="A29" s="2"/>
      <c r="B29" s="2"/>
      <c r="C29" s="3"/>
      <c r="D29" s="3"/>
      <c r="E29" s="12"/>
      <c r="F29" s="3"/>
      <c r="G29" s="12"/>
      <c r="H29" s="12"/>
      <c r="I29" s="3"/>
      <c r="J29" s="3"/>
      <c r="K29" s="15"/>
      <c r="L29" s="14"/>
    </row>
    <row r="30" spans="1:12" ht="12.75">
      <c r="A30" s="2"/>
      <c r="B30" s="2"/>
      <c r="C30" s="3"/>
      <c r="D30" s="3"/>
      <c r="E30" s="12"/>
      <c r="F30" s="3"/>
      <c r="G30" s="12"/>
      <c r="H30" s="12"/>
      <c r="I30" s="3"/>
      <c r="J30" s="3"/>
      <c r="K30" s="15"/>
      <c r="L30" s="14"/>
    </row>
    <row r="31" spans="1:12" ht="12.75">
      <c r="A31" s="2"/>
      <c r="B31" s="2"/>
      <c r="C31" s="3"/>
      <c r="D31" s="3"/>
      <c r="E31" s="12"/>
      <c r="F31" s="3"/>
      <c r="G31" s="12"/>
      <c r="H31" s="12"/>
      <c r="I31" s="3"/>
      <c r="J31" s="3"/>
      <c r="K31" s="12"/>
      <c r="L31" s="8"/>
    </row>
    <row r="32" spans="1:12" ht="12.75">
      <c r="A32" s="2"/>
      <c r="B32" s="2"/>
      <c r="C32" s="3"/>
      <c r="D32" s="3"/>
      <c r="E32" s="12"/>
      <c r="F32" s="3"/>
      <c r="G32" s="12"/>
      <c r="H32" s="12"/>
      <c r="I32" s="3"/>
      <c r="J32" s="3"/>
      <c r="K32" s="12"/>
      <c r="L32" s="8"/>
    </row>
    <row r="33" spans="1:2" ht="12.75">
      <c r="A33" t="s">
        <v>26</v>
      </c>
      <c r="B33">
        <v>7345.22</v>
      </c>
    </row>
    <row r="34" spans="1:2" ht="12.75">
      <c r="A34" t="s">
        <v>27</v>
      </c>
      <c r="B34">
        <v>-45269.6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9" sqref="B29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6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4572.58</v>
      </c>
      <c r="D5" s="12">
        <v>2611.1</v>
      </c>
      <c r="E5" s="12">
        <v>2288.1</v>
      </c>
      <c r="F5" s="12">
        <v>4895.58</v>
      </c>
      <c r="G5" s="4"/>
      <c r="H5" s="4"/>
      <c r="I5" s="11"/>
      <c r="J5" s="9"/>
    </row>
    <row r="6" spans="2:10" ht="12.75">
      <c r="B6" s="2" t="s">
        <v>6</v>
      </c>
      <c r="C6" s="12">
        <v>4250.7</v>
      </c>
      <c r="D6" s="3">
        <v>1994.44</v>
      </c>
      <c r="E6" s="12">
        <v>1747.71</v>
      </c>
      <c r="F6" s="12">
        <v>4497.43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8823.279999999999</v>
      </c>
      <c r="D7" s="12">
        <f>SUM(D5:D6)</f>
        <v>4605.54</v>
      </c>
      <c r="E7" s="12">
        <f>SUM(E5:E6)</f>
        <v>4035.81</v>
      </c>
      <c r="F7" s="12">
        <f>SUM(F5:F6)</f>
        <v>9393.01</v>
      </c>
      <c r="G7" s="4"/>
      <c r="H7" s="4"/>
      <c r="I7" s="11"/>
      <c r="J7" s="9"/>
    </row>
    <row r="8" spans="2:12" ht="12.75">
      <c r="B8" s="20" t="s">
        <v>24</v>
      </c>
      <c r="C8">
        <v>-45269.6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1" t="s">
        <v>30</v>
      </c>
      <c r="B10" s="33" t="s">
        <v>9</v>
      </c>
      <c r="C10" s="34"/>
      <c r="D10" s="37" t="s">
        <v>10</v>
      </c>
      <c r="E10" s="38"/>
      <c r="F10" s="38"/>
      <c r="G10" s="39"/>
      <c r="H10" s="37" t="s">
        <v>15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33</v>
      </c>
      <c r="C13" s="3"/>
      <c r="D13" s="12"/>
      <c r="E13" s="12"/>
      <c r="F13" s="15"/>
      <c r="G13" s="13"/>
      <c r="H13" s="3"/>
      <c r="I13" s="3"/>
      <c r="J13" s="3"/>
      <c r="K13" s="15"/>
      <c r="L13" s="14"/>
    </row>
    <row r="14" spans="1:12" ht="12.75">
      <c r="A14" s="2"/>
      <c r="B14" s="2"/>
      <c r="C14" s="3"/>
      <c r="D14" s="12"/>
      <c r="E14" s="12"/>
      <c r="F14" s="15" t="s">
        <v>23</v>
      </c>
      <c r="G14" s="13">
        <v>714.25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5"/>
      <c r="G15" s="13"/>
      <c r="H15" s="3"/>
      <c r="I15" s="3"/>
      <c r="J15" s="3"/>
      <c r="K15" s="12"/>
      <c r="L15" s="14"/>
    </row>
    <row r="16" spans="1:12" ht="12.75">
      <c r="A16" s="2"/>
      <c r="B16" s="2" t="s">
        <v>31</v>
      </c>
      <c r="C16" s="1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17" t="s">
        <v>32</v>
      </c>
      <c r="C17" s="18"/>
      <c r="D17" s="19"/>
      <c r="E17" s="1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23</v>
      </c>
      <c r="G18" s="13">
        <v>1896.86</v>
      </c>
      <c r="H18" s="3"/>
      <c r="I18" s="3"/>
      <c r="J18" s="3"/>
      <c r="K18" s="12"/>
      <c r="L18" s="8"/>
    </row>
    <row r="19" spans="1:12" ht="12.75">
      <c r="A19" s="2"/>
      <c r="B19" s="2"/>
      <c r="C19" s="25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44</v>
      </c>
      <c r="B20" s="2" t="s">
        <v>45</v>
      </c>
      <c r="C20" s="25"/>
      <c r="D20" s="12" t="s">
        <v>34</v>
      </c>
      <c r="E20" s="12"/>
      <c r="F20" s="15" t="s">
        <v>29</v>
      </c>
      <c r="G20" s="13">
        <v>548.82</v>
      </c>
      <c r="H20" s="3" t="s">
        <v>46</v>
      </c>
      <c r="I20" s="3" t="s">
        <v>42</v>
      </c>
      <c r="J20" s="3">
        <v>0.5</v>
      </c>
      <c r="K20" s="12">
        <v>134</v>
      </c>
      <c r="L20" s="8">
        <v>67</v>
      </c>
    </row>
    <row r="21" spans="1:12" ht="12.75">
      <c r="A21" s="2"/>
      <c r="B21" s="2"/>
      <c r="C21" s="25"/>
      <c r="D21" s="12" t="s">
        <v>34</v>
      </c>
      <c r="E21" s="12"/>
      <c r="F21" s="15"/>
      <c r="G21" s="13"/>
      <c r="H21" s="3"/>
      <c r="I21" s="3"/>
      <c r="J21" s="3"/>
      <c r="K21" s="15" t="s">
        <v>23</v>
      </c>
      <c r="L21" s="14">
        <v>67</v>
      </c>
    </row>
    <row r="22" spans="1:12" ht="12.75">
      <c r="A22" s="2"/>
      <c r="B22" s="2"/>
      <c r="C22" s="25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/>
      <c r="B23" s="2"/>
      <c r="C23" s="25"/>
      <c r="D23" s="12"/>
      <c r="E23" s="12"/>
      <c r="F23" s="15"/>
      <c r="G23" s="13"/>
      <c r="H23" s="3"/>
      <c r="I23" s="3"/>
      <c r="J23" s="3"/>
      <c r="K23" s="12"/>
      <c r="L23" s="8"/>
    </row>
    <row r="24" spans="1:12" ht="12.75">
      <c r="A24" s="2"/>
      <c r="B24" s="2"/>
      <c r="C24" s="25"/>
      <c r="D24" s="12"/>
      <c r="E24" s="12"/>
      <c r="F24" s="15"/>
      <c r="G24" s="13"/>
      <c r="H24" s="3"/>
      <c r="I24" s="3"/>
      <c r="J24" s="3"/>
      <c r="K24" s="12"/>
      <c r="L24" s="8"/>
    </row>
    <row r="25" spans="1:12" ht="12.75">
      <c r="A25" s="2"/>
      <c r="B25" s="2"/>
      <c r="C25" s="25"/>
      <c r="D25" s="12"/>
      <c r="E25" s="12"/>
      <c r="F25" s="15"/>
      <c r="G25" s="13"/>
      <c r="H25" s="12"/>
      <c r="I25" s="3"/>
      <c r="J25" s="3"/>
      <c r="K25" s="12"/>
      <c r="L25" s="8"/>
    </row>
    <row r="26" spans="1:12" ht="12.75">
      <c r="A26" s="2"/>
      <c r="B26" s="26"/>
      <c r="C26" s="26"/>
      <c r="D26" s="3"/>
      <c r="E26" s="3"/>
      <c r="F26" s="13"/>
      <c r="G26" s="13"/>
      <c r="H26" s="12"/>
      <c r="I26" s="3"/>
      <c r="J26" s="3"/>
      <c r="K26" s="12"/>
      <c r="L26" s="8"/>
    </row>
    <row r="27" spans="1:12" ht="12.75">
      <c r="A27" s="2"/>
      <c r="B27" s="2"/>
      <c r="C27" s="3"/>
      <c r="D27" s="3"/>
      <c r="E27" s="12"/>
      <c r="F27" s="12"/>
      <c r="G27" s="3"/>
      <c r="H27" s="12"/>
      <c r="I27" s="3"/>
      <c r="J27" s="3"/>
      <c r="K27" s="12"/>
      <c r="L27" s="8"/>
    </row>
    <row r="28" spans="1:2" ht="15">
      <c r="A28" s="22" t="s">
        <v>26</v>
      </c>
      <c r="B28" s="22">
        <v>3226.93</v>
      </c>
    </row>
    <row r="29" spans="1:2" ht="15">
      <c r="A29" s="22" t="s">
        <v>27</v>
      </c>
      <c r="B29" s="22">
        <v>-44460.72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11"/>
      <c r="F1" s="16">
        <v>40786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4895.58</v>
      </c>
      <c r="D5" s="12">
        <v>2611.1</v>
      </c>
      <c r="E5" s="12">
        <v>2273.2</v>
      </c>
      <c r="F5" s="12">
        <v>5233.48</v>
      </c>
      <c r="G5" s="4"/>
      <c r="H5" s="4"/>
      <c r="I5" s="11"/>
      <c r="J5" s="9"/>
    </row>
    <row r="6" spans="2:10" ht="12.75">
      <c r="B6" s="2" t="s">
        <v>6</v>
      </c>
      <c r="C6" s="12">
        <v>4497.43</v>
      </c>
      <c r="D6" s="3">
        <v>1994.44</v>
      </c>
      <c r="E6" s="12">
        <v>1736.36</v>
      </c>
      <c r="F6" s="12">
        <v>4755.51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9393.01</v>
      </c>
      <c r="D7" s="12">
        <f>SUM(D5:D6)</f>
        <v>4605.54</v>
      </c>
      <c r="E7" s="12">
        <f>SUM(E5:E6)</f>
        <v>4009.5599999999995</v>
      </c>
      <c r="F7" s="12">
        <f>SUM(F5:F6)</f>
        <v>9988.99</v>
      </c>
      <c r="G7" s="4"/>
      <c r="H7" s="4"/>
      <c r="I7" s="11"/>
      <c r="J7" s="9"/>
    </row>
    <row r="8" spans="2:12" ht="15">
      <c r="B8" s="22" t="s">
        <v>27</v>
      </c>
      <c r="C8" s="22">
        <v>-44460.72</v>
      </c>
      <c r="D8" s="4"/>
      <c r="E8" s="11"/>
      <c r="F8" s="11"/>
      <c r="G8" s="4"/>
      <c r="H8" s="11"/>
      <c r="I8" s="4"/>
      <c r="J8" s="4"/>
      <c r="K8" s="11"/>
      <c r="L8" s="9"/>
    </row>
    <row r="9" spans="2:12" ht="12.75">
      <c r="B9" s="28" t="s">
        <v>51</v>
      </c>
      <c r="C9" s="4"/>
      <c r="D9" s="4">
        <v>20564.9</v>
      </c>
      <c r="E9" s="11"/>
      <c r="F9" s="11"/>
      <c r="G9" s="4"/>
      <c r="H9" s="11"/>
      <c r="I9" s="4"/>
      <c r="J9" s="4"/>
      <c r="K9" s="11"/>
      <c r="L9" s="9"/>
    </row>
    <row r="10" spans="1:12" ht="12.75">
      <c r="A10" s="31" t="s">
        <v>30</v>
      </c>
      <c r="B10" s="33" t="s">
        <v>9</v>
      </c>
      <c r="C10" s="34"/>
      <c r="D10" s="37" t="s">
        <v>10</v>
      </c>
      <c r="E10" s="38"/>
      <c r="F10" s="38"/>
      <c r="G10" s="39"/>
      <c r="H10" s="37" t="s">
        <v>15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3"/>
      <c r="D13" s="3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5"/>
      <c r="G14" s="13"/>
      <c r="H14" s="3"/>
      <c r="I14" s="3"/>
      <c r="J14" s="3"/>
      <c r="K14" s="15"/>
      <c r="L14" s="14"/>
    </row>
    <row r="15" spans="1:12" ht="12.75">
      <c r="A15" s="2"/>
      <c r="B15" s="2"/>
      <c r="C15" s="3"/>
      <c r="D15" s="12"/>
      <c r="E15" s="12"/>
      <c r="F15" s="15" t="s">
        <v>23</v>
      </c>
      <c r="G15" s="13">
        <v>714.25</v>
      </c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5"/>
      <c r="G16" s="13"/>
      <c r="H16" s="3"/>
      <c r="I16" s="3"/>
      <c r="J16" s="3"/>
      <c r="K16" s="12"/>
      <c r="L16" s="14"/>
    </row>
    <row r="17" spans="1:12" ht="12.75">
      <c r="A17" s="2"/>
      <c r="B17" s="2" t="s">
        <v>31</v>
      </c>
      <c r="C17" s="1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17" t="s">
        <v>32</v>
      </c>
      <c r="C18" s="18"/>
      <c r="D18" s="19"/>
      <c r="E18" s="19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 t="s">
        <v>23</v>
      </c>
      <c r="G19" s="13">
        <v>1896.86</v>
      </c>
      <c r="H19" s="3"/>
      <c r="I19" s="3"/>
      <c r="J19" s="3"/>
      <c r="K19" s="12"/>
      <c r="L19" s="8"/>
    </row>
    <row r="20" spans="1:12" ht="12.75">
      <c r="A20" s="2"/>
      <c r="B20" s="37"/>
      <c r="C20" s="39"/>
      <c r="D20" s="3"/>
      <c r="E20" s="3"/>
      <c r="F20" s="3"/>
      <c r="G20" s="3"/>
      <c r="H20" s="12"/>
      <c r="I20" s="3"/>
      <c r="J20" s="3"/>
      <c r="K20" s="12"/>
      <c r="L20" s="8"/>
    </row>
    <row r="21" spans="1:12" ht="12.75">
      <c r="A21" s="2"/>
      <c r="B21" s="2"/>
      <c r="C21" s="3"/>
      <c r="D21" s="3"/>
      <c r="E21" s="12"/>
      <c r="F21" s="12"/>
      <c r="G21" s="3"/>
      <c r="H21" s="12"/>
      <c r="I21" s="3"/>
      <c r="J21" s="3"/>
      <c r="K21" s="12"/>
      <c r="L21" s="8"/>
    </row>
    <row r="22" spans="5:8" ht="12.75">
      <c r="E22" s="9"/>
      <c r="F22" s="9"/>
      <c r="G22"/>
      <c r="H22" s="9"/>
    </row>
    <row r="23" spans="1:8" ht="12.75">
      <c r="A23" t="s">
        <v>26</v>
      </c>
      <c r="B23">
        <v>2611.11</v>
      </c>
      <c r="E23" s="9"/>
      <c r="F23" s="9"/>
      <c r="G23"/>
      <c r="H23" s="9"/>
    </row>
    <row r="24" spans="1:2" ht="12.75">
      <c r="A24" t="s">
        <v>27</v>
      </c>
      <c r="B24">
        <v>-22497.37</v>
      </c>
    </row>
  </sheetData>
  <mergeCells count="5">
    <mergeCell ref="H10:L10"/>
    <mergeCell ref="B20:C2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16">
        <v>40816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5233.48</v>
      </c>
      <c r="D5" s="12">
        <v>2611.1</v>
      </c>
      <c r="E5" s="12">
        <v>2280.5</v>
      </c>
      <c r="F5" s="12">
        <v>5564.08</v>
      </c>
      <c r="G5" s="4"/>
      <c r="H5" s="4"/>
      <c r="I5" s="11"/>
      <c r="J5" s="9"/>
    </row>
    <row r="6" spans="2:10" ht="12.75">
      <c r="B6" s="2" t="s">
        <v>6</v>
      </c>
      <c r="C6" s="12">
        <v>4755.51</v>
      </c>
      <c r="D6" s="12">
        <v>1994.44</v>
      </c>
      <c r="E6" s="12">
        <v>1741.94</v>
      </c>
      <c r="F6" s="12">
        <v>5008.01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9988.99</v>
      </c>
      <c r="D7" s="12">
        <f>SUM(D5:D6)</f>
        <v>4605.54</v>
      </c>
      <c r="E7" s="12">
        <f>SUM(E5:E6)</f>
        <v>4022.44</v>
      </c>
      <c r="F7" s="12">
        <f>SUM(F5:F6)</f>
        <v>10572.09</v>
      </c>
      <c r="G7" s="4"/>
      <c r="H7" s="4"/>
      <c r="I7" s="11"/>
      <c r="J7" s="9"/>
    </row>
    <row r="8" spans="2:12" ht="12.75">
      <c r="B8" t="s">
        <v>27</v>
      </c>
      <c r="C8">
        <v>-22497.37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1" t="s">
        <v>30</v>
      </c>
      <c r="B10" s="33" t="s">
        <v>9</v>
      </c>
      <c r="C10" s="34"/>
      <c r="D10" s="37" t="s">
        <v>10</v>
      </c>
      <c r="E10" s="38"/>
      <c r="F10" s="38"/>
      <c r="G10" s="39"/>
      <c r="H10" s="37" t="s">
        <v>15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" t="s">
        <v>33</v>
      </c>
      <c r="C13" s="3"/>
      <c r="D13" s="12"/>
      <c r="E13" s="12"/>
      <c r="F13" s="15"/>
      <c r="G13" s="13"/>
      <c r="H13" s="3"/>
      <c r="I13" s="3"/>
      <c r="J13" s="3"/>
      <c r="K13" s="15"/>
      <c r="L13" s="14"/>
    </row>
    <row r="14" spans="1:12" ht="12.75">
      <c r="A14" s="2"/>
      <c r="B14" s="2"/>
      <c r="C14" s="3"/>
      <c r="D14" s="12"/>
      <c r="E14" s="12"/>
      <c r="F14" s="15" t="s">
        <v>23</v>
      </c>
      <c r="G14" s="13">
        <v>714.25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5"/>
      <c r="G15" s="13"/>
      <c r="H15" s="3"/>
      <c r="I15" s="3"/>
      <c r="J15" s="3"/>
      <c r="K15" s="12"/>
      <c r="L15" s="14"/>
    </row>
    <row r="16" spans="1:12" ht="12.75">
      <c r="A16" s="2"/>
      <c r="B16" s="2" t="s">
        <v>31</v>
      </c>
      <c r="C16" s="1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17" t="s">
        <v>32</v>
      </c>
      <c r="C17" s="18"/>
      <c r="D17" s="19"/>
      <c r="E17" s="1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23</v>
      </c>
      <c r="G18" s="13">
        <v>1896.86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12"/>
      <c r="H20" s="12"/>
      <c r="I20" s="3"/>
      <c r="J20" s="3"/>
      <c r="K20" s="12"/>
      <c r="L20" s="8"/>
    </row>
    <row r="21" spans="1:12" ht="12.75">
      <c r="A21" s="2"/>
      <c r="B21" s="7"/>
      <c r="C21" s="3"/>
      <c r="D21" s="12"/>
      <c r="E21" s="12"/>
      <c r="F21" s="12"/>
      <c r="G21" s="12"/>
      <c r="H21" s="12"/>
      <c r="I21" s="3"/>
      <c r="J21" s="3"/>
      <c r="K21" s="12"/>
      <c r="L21" s="8"/>
    </row>
    <row r="23" spans="1:2" ht="12.75">
      <c r="A23" t="s">
        <v>26</v>
      </c>
      <c r="B23">
        <v>2611.11</v>
      </c>
    </row>
    <row r="24" spans="1:2" ht="12.75">
      <c r="A24" t="s">
        <v>27</v>
      </c>
      <c r="B24">
        <v>-21086.04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7" sqref="B27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5564.08</v>
      </c>
      <c r="D5" s="12">
        <v>2611.1</v>
      </c>
      <c r="E5" s="3">
        <v>2280.73</v>
      </c>
      <c r="F5" s="12">
        <v>5894.45</v>
      </c>
      <c r="G5" s="4"/>
      <c r="H5" s="4"/>
      <c r="I5" s="11"/>
      <c r="J5" s="9"/>
    </row>
    <row r="6" spans="2:10" ht="12.75">
      <c r="B6" s="2" t="s">
        <v>6</v>
      </c>
      <c r="C6" s="12">
        <v>5008.01</v>
      </c>
      <c r="D6" s="3">
        <v>1994.44</v>
      </c>
      <c r="E6" s="3">
        <v>1742.1</v>
      </c>
      <c r="F6" s="12">
        <v>5260.35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10572.09</v>
      </c>
      <c r="D7" s="12">
        <f>SUM(D5:D6)</f>
        <v>4605.54</v>
      </c>
      <c r="E7" s="3">
        <f>SUM(E5:E6)</f>
        <v>4022.83</v>
      </c>
      <c r="F7" s="12">
        <f>SUM(F5:F6)</f>
        <v>11154.8</v>
      </c>
      <c r="G7" s="4"/>
      <c r="H7" s="4"/>
      <c r="I7" s="11"/>
      <c r="J7" s="9"/>
    </row>
    <row r="8" spans="2:12" ht="12.75">
      <c r="B8" t="s">
        <v>27</v>
      </c>
      <c r="C8">
        <v>-21086.04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t="s">
        <v>54</v>
      </c>
      <c r="C9" s="11">
        <v>5200</v>
      </c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1" t="s">
        <v>30</v>
      </c>
      <c r="B10" s="33" t="s">
        <v>9</v>
      </c>
      <c r="C10" s="34"/>
      <c r="D10" s="37" t="s">
        <v>10</v>
      </c>
      <c r="E10" s="38"/>
      <c r="F10" s="38"/>
      <c r="G10" s="39"/>
      <c r="H10" s="37" t="s">
        <v>15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33</v>
      </c>
      <c r="C13" s="3"/>
      <c r="D13" s="12"/>
      <c r="E13" s="12"/>
      <c r="F13" s="15"/>
      <c r="G13" s="13"/>
      <c r="H13" s="3"/>
      <c r="I13" s="3"/>
      <c r="J13" s="3"/>
      <c r="K13" s="15"/>
      <c r="L13" s="14"/>
    </row>
    <row r="14" spans="1:12" ht="12.75">
      <c r="A14" s="2"/>
      <c r="B14" s="2"/>
      <c r="C14" s="3"/>
      <c r="D14" s="12"/>
      <c r="E14" s="12"/>
      <c r="F14" s="15" t="s">
        <v>23</v>
      </c>
      <c r="G14" s="13">
        <v>714.25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5"/>
      <c r="G15" s="13"/>
      <c r="H15" s="3"/>
      <c r="I15" s="3"/>
      <c r="J15" s="3"/>
      <c r="K15" s="12"/>
      <c r="L15" s="14"/>
    </row>
    <row r="16" spans="1:12" ht="12.75">
      <c r="A16" s="2"/>
      <c r="B16" s="2" t="s">
        <v>31</v>
      </c>
      <c r="C16" s="1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17" t="s">
        <v>32</v>
      </c>
      <c r="C17" s="18"/>
      <c r="D17" s="19"/>
      <c r="E17" s="1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23</v>
      </c>
      <c r="G18" s="13">
        <v>1896.86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52</v>
      </c>
      <c r="B20" s="2" t="s">
        <v>53</v>
      </c>
      <c r="C20" s="3"/>
      <c r="D20" s="12" t="s">
        <v>36</v>
      </c>
      <c r="E20" s="12"/>
      <c r="F20" s="15">
        <v>0.2</v>
      </c>
      <c r="G20" s="13">
        <v>104.72</v>
      </c>
      <c r="H20" s="3"/>
      <c r="I20" s="3"/>
      <c r="J20" s="3"/>
      <c r="K20" s="12"/>
      <c r="L20" s="8"/>
    </row>
    <row r="21" spans="1:12" ht="12.75">
      <c r="A21" s="2"/>
      <c r="B21" s="2"/>
      <c r="C21" s="3"/>
      <c r="D21" s="12" t="s">
        <v>36</v>
      </c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/>
      <c r="B22" s="2"/>
      <c r="C22" s="15"/>
      <c r="D22" s="3"/>
      <c r="E22" s="3"/>
      <c r="F22" s="3"/>
      <c r="G22" s="3"/>
      <c r="H22" s="12"/>
      <c r="I22" s="3"/>
      <c r="J22" s="3"/>
      <c r="K22" s="12"/>
      <c r="L22" s="14"/>
    </row>
    <row r="23" spans="1:12" ht="12.75">
      <c r="A23" s="2"/>
      <c r="B23" s="2"/>
      <c r="C23" s="15"/>
      <c r="D23" s="3"/>
      <c r="E23" s="3"/>
      <c r="F23" s="3"/>
      <c r="G23" s="3"/>
      <c r="H23" s="12"/>
      <c r="I23" s="3"/>
      <c r="J23" s="3"/>
      <c r="K23" s="12"/>
      <c r="L23" s="8"/>
    </row>
    <row r="24" spans="1:12" ht="12.75">
      <c r="A24" s="2"/>
      <c r="B24" s="7"/>
      <c r="C24" s="12"/>
      <c r="D24" s="3"/>
      <c r="E24" s="3"/>
      <c r="F24" s="3"/>
      <c r="G24" s="3"/>
      <c r="H24" s="12"/>
      <c r="I24" s="3"/>
      <c r="J24" s="3"/>
      <c r="K24" s="12"/>
      <c r="L24" s="8"/>
    </row>
    <row r="26" spans="1:2" ht="12.75">
      <c r="A26" t="s">
        <v>26</v>
      </c>
      <c r="B26">
        <v>2715.83</v>
      </c>
    </row>
    <row r="27" spans="1:2" ht="12.75">
      <c r="A27" t="s">
        <v>27</v>
      </c>
      <c r="B27">
        <v>-14579.04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2" sqref="B22"/>
    </sheetView>
  </sheetViews>
  <sheetFormatPr defaultColWidth="9.00390625" defaultRowHeight="12.75"/>
  <cols>
    <col min="1" max="1" width="13.625" style="0" customWidth="1"/>
    <col min="2" max="2" width="13.375" style="0" customWidth="1"/>
    <col min="3" max="3" width="17.125" style="0" customWidth="1"/>
    <col min="4" max="4" width="12.75390625" style="0" customWidth="1"/>
    <col min="5" max="5" width="15.875" style="0" customWidth="1"/>
    <col min="6" max="6" width="17.25390625" style="0" customWidth="1"/>
    <col min="7" max="7" width="16.625" style="0" customWidth="1"/>
    <col min="8" max="8" width="15.75390625" style="0" customWidth="1"/>
    <col min="10" max="10" width="11.0039062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5894.45</v>
      </c>
      <c r="D5" s="12">
        <v>2611.1</v>
      </c>
      <c r="E5" s="3">
        <v>1993.36</v>
      </c>
      <c r="F5" s="12">
        <v>6512.19</v>
      </c>
      <c r="G5" s="4"/>
      <c r="H5" s="4"/>
      <c r="I5" s="11"/>
      <c r="J5" s="9"/>
    </row>
    <row r="6" spans="2:10" ht="12.75">
      <c r="B6" s="2" t="s">
        <v>6</v>
      </c>
      <c r="C6" s="12">
        <v>5260.35</v>
      </c>
      <c r="D6" s="3">
        <v>1994</v>
      </c>
      <c r="E6" s="3">
        <v>1522.6</v>
      </c>
      <c r="F6" s="12">
        <v>5732.19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11154.8</v>
      </c>
      <c r="D7" s="12">
        <f>SUM(D5:D6)</f>
        <v>4605.1</v>
      </c>
      <c r="E7" s="3">
        <f>SUM(E5:E6)</f>
        <v>3515.96</v>
      </c>
      <c r="F7" s="12">
        <f>SUM(F5:F6)</f>
        <v>12244.38</v>
      </c>
      <c r="G7" s="4"/>
      <c r="H7" s="4"/>
      <c r="I7" s="11"/>
      <c r="J7" s="9"/>
    </row>
    <row r="8" spans="2:12" ht="12.75">
      <c r="B8" t="s">
        <v>27</v>
      </c>
      <c r="C8">
        <v>-14579.04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1" t="s">
        <v>30</v>
      </c>
      <c r="B10" s="33" t="s">
        <v>9</v>
      </c>
      <c r="C10" s="34"/>
      <c r="D10" s="37" t="s">
        <v>10</v>
      </c>
      <c r="E10" s="38"/>
      <c r="F10" s="38"/>
      <c r="G10" s="39"/>
      <c r="H10" s="37" t="s">
        <v>15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33</v>
      </c>
      <c r="C13" s="3"/>
      <c r="D13" s="12"/>
      <c r="E13" s="12"/>
      <c r="F13" s="15"/>
      <c r="G13" s="13"/>
      <c r="H13" s="3"/>
      <c r="I13" s="3"/>
      <c r="J13" s="3"/>
      <c r="K13" s="15"/>
      <c r="L13" s="14"/>
    </row>
    <row r="14" spans="1:12" ht="12.75">
      <c r="A14" s="2"/>
      <c r="B14" s="2"/>
      <c r="C14" s="3"/>
      <c r="D14" s="12"/>
      <c r="E14" s="12"/>
      <c r="F14" s="15" t="s">
        <v>23</v>
      </c>
      <c r="G14" s="13">
        <v>714.25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5"/>
      <c r="G15" s="13"/>
      <c r="H15" s="3"/>
      <c r="I15" s="3"/>
      <c r="J15" s="3"/>
      <c r="K15" s="12"/>
      <c r="L15" s="14"/>
    </row>
    <row r="16" spans="1:12" ht="12.75">
      <c r="A16" s="2"/>
      <c r="B16" s="2" t="s">
        <v>31</v>
      </c>
      <c r="C16" s="1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17" t="s">
        <v>32</v>
      </c>
      <c r="C17" s="18"/>
      <c r="D17" s="19"/>
      <c r="E17" s="1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23</v>
      </c>
      <c r="G18" s="13">
        <v>1896.86</v>
      </c>
      <c r="H18" s="3"/>
      <c r="I18" s="3"/>
      <c r="J18" s="3"/>
      <c r="K18" s="12"/>
      <c r="L18" s="8"/>
    </row>
    <row r="19" spans="1:12" ht="12.75">
      <c r="A19" s="2"/>
      <c r="B19" s="2"/>
      <c r="C19" s="15"/>
      <c r="D19" s="3"/>
      <c r="E19" s="3"/>
      <c r="F19" s="3"/>
      <c r="G19" s="3"/>
      <c r="H19" s="12"/>
      <c r="I19" s="3"/>
      <c r="J19" s="3"/>
      <c r="K19" s="12"/>
      <c r="L19" s="14"/>
    </row>
    <row r="21" spans="1:2" ht="12.75">
      <c r="A21" t="s">
        <v>26</v>
      </c>
      <c r="B21">
        <v>2611.11</v>
      </c>
    </row>
    <row r="22" spans="1:2" ht="12.75">
      <c r="A22" t="s">
        <v>27</v>
      </c>
      <c r="B22">
        <v>-13674.19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38" sqref="C38"/>
    </sheetView>
  </sheetViews>
  <sheetFormatPr defaultColWidth="9.00390625" defaultRowHeight="12.75"/>
  <cols>
    <col min="1" max="1" width="12.25390625" style="0" customWidth="1"/>
    <col min="2" max="2" width="13.375" style="0" customWidth="1"/>
    <col min="3" max="3" width="17.125" style="0" customWidth="1"/>
    <col min="4" max="4" width="12.75390625" style="0" customWidth="1"/>
    <col min="5" max="6" width="17.125" style="0" customWidth="1"/>
    <col min="7" max="7" width="15.00390625" style="0" customWidth="1"/>
    <col min="8" max="8" width="13.25390625" style="0" customWidth="1"/>
    <col min="10" max="10" width="10.875" style="0" customWidth="1"/>
    <col min="11" max="11" width="10.75390625" style="0" customWidth="1"/>
    <col min="12" max="12" width="15.25390625" style="0" customWidth="1"/>
  </cols>
  <sheetData>
    <row r="1" spans="1:12" ht="20.25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6512.19</v>
      </c>
      <c r="D5" s="12">
        <v>2611.1</v>
      </c>
      <c r="E5" s="3">
        <v>3283.89</v>
      </c>
      <c r="F5" s="12">
        <v>5839.4</v>
      </c>
      <c r="G5" s="4"/>
      <c r="H5" s="4"/>
      <c r="I5" s="11"/>
      <c r="J5" s="9"/>
    </row>
    <row r="6" spans="2:10" ht="12.75">
      <c r="B6" s="2" t="s">
        <v>6</v>
      </c>
      <c r="C6" s="12">
        <v>5732.19</v>
      </c>
      <c r="D6" s="3">
        <v>1994.44</v>
      </c>
      <c r="E6" s="3">
        <v>2508.34</v>
      </c>
      <c r="F6" s="12">
        <v>5218.29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12244.38</v>
      </c>
      <c r="D7" s="12">
        <f>SUM(D5:D6)</f>
        <v>4605.54</v>
      </c>
      <c r="E7" s="3">
        <f>SUM(E5:E6)</f>
        <v>5792.23</v>
      </c>
      <c r="F7" s="12">
        <f>SUM(F5:F6)</f>
        <v>11057.689999999999</v>
      </c>
      <c r="G7" s="4"/>
      <c r="H7" s="4"/>
      <c r="I7" s="11"/>
      <c r="J7" s="9"/>
    </row>
    <row r="8" spans="2:12" ht="12.75">
      <c r="B8" t="s">
        <v>27</v>
      </c>
      <c r="C8">
        <v>-13674.19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1" t="s">
        <v>30</v>
      </c>
      <c r="B10" s="33" t="s">
        <v>9</v>
      </c>
      <c r="C10" s="34"/>
      <c r="D10" s="37" t="s">
        <v>10</v>
      </c>
      <c r="E10" s="38"/>
      <c r="F10" s="38"/>
      <c r="G10" s="39"/>
      <c r="H10" s="37" t="s">
        <v>15</v>
      </c>
      <c r="I10" s="38"/>
      <c r="J10" s="38"/>
      <c r="K10" s="38"/>
      <c r="L10" s="39"/>
    </row>
    <row r="11" spans="1:12" ht="12.75">
      <c r="A11" s="32"/>
      <c r="B11" s="35"/>
      <c r="C11" s="3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33</v>
      </c>
      <c r="C13" s="3"/>
      <c r="D13" s="12"/>
      <c r="E13" s="12"/>
      <c r="F13" s="15"/>
      <c r="G13" s="13"/>
      <c r="H13" s="3"/>
      <c r="I13" s="3"/>
      <c r="J13" s="3"/>
      <c r="K13" s="15"/>
      <c r="L13" s="14"/>
    </row>
    <row r="14" spans="1:12" ht="12.75">
      <c r="A14" s="2"/>
      <c r="B14" s="2"/>
      <c r="C14" s="3"/>
      <c r="D14" s="12"/>
      <c r="E14" s="12"/>
      <c r="F14" s="15" t="s">
        <v>23</v>
      </c>
      <c r="G14" s="13">
        <v>714.25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5"/>
      <c r="G15" s="13"/>
      <c r="H15" s="3"/>
      <c r="I15" s="3"/>
      <c r="J15" s="3"/>
      <c r="K15" s="12"/>
      <c r="L15" s="14"/>
    </row>
    <row r="16" spans="1:12" ht="12.75">
      <c r="A16" s="2"/>
      <c r="B16" s="2" t="s">
        <v>31</v>
      </c>
      <c r="C16" s="1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17" t="s">
        <v>32</v>
      </c>
      <c r="C17" s="18"/>
      <c r="D17" s="19"/>
      <c r="E17" s="1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23</v>
      </c>
      <c r="G18" s="13">
        <v>1896.86</v>
      </c>
      <c r="H18" s="3"/>
      <c r="I18" s="3"/>
      <c r="J18" s="3"/>
      <c r="K18" s="12"/>
      <c r="L18" s="8"/>
    </row>
    <row r="19" spans="1:12" ht="12.75">
      <c r="A19" s="2"/>
      <c r="B19" s="2"/>
      <c r="C19" s="15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 t="s">
        <v>55</v>
      </c>
      <c r="B20" s="29" t="s">
        <v>57</v>
      </c>
      <c r="C20" s="30"/>
      <c r="D20" s="26"/>
      <c r="E20" s="3" t="s">
        <v>59</v>
      </c>
      <c r="F20" s="13" t="s">
        <v>23</v>
      </c>
      <c r="G20" s="13">
        <v>19641.81</v>
      </c>
      <c r="H20" s="12"/>
      <c r="I20" s="3"/>
      <c r="J20" s="3"/>
      <c r="K20" s="12"/>
      <c r="L20" s="8"/>
    </row>
    <row r="21" spans="1:12" ht="12.75">
      <c r="A21" s="2" t="s">
        <v>56</v>
      </c>
      <c r="B21" s="17" t="s">
        <v>58</v>
      </c>
      <c r="C21" s="12"/>
      <c r="D21" s="3"/>
      <c r="E21" s="3"/>
      <c r="F21" s="13"/>
      <c r="G21" s="13"/>
      <c r="H21" s="12"/>
      <c r="I21" s="3"/>
      <c r="J21" s="3"/>
      <c r="K21" s="15"/>
      <c r="L21" s="14"/>
    </row>
    <row r="22" spans="1:12" ht="12" customHeight="1">
      <c r="A22" s="2"/>
      <c r="B22" s="40"/>
      <c r="C22" s="40"/>
      <c r="D22" s="2"/>
      <c r="E22" s="2"/>
      <c r="F22" s="3"/>
      <c r="G22" s="6"/>
      <c r="H22" s="12"/>
      <c r="I22" s="3"/>
      <c r="J22" s="3"/>
      <c r="K22" s="3"/>
      <c r="L22" s="2"/>
    </row>
    <row r="23" spans="1:12" ht="12.75" hidden="1">
      <c r="A23" s="2"/>
      <c r="B23" s="2"/>
      <c r="C23" s="8"/>
      <c r="D23" s="2"/>
      <c r="E23" s="2"/>
      <c r="F23" s="13"/>
      <c r="G23" s="23"/>
      <c r="H23" s="12"/>
      <c r="I23" s="3"/>
      <c r="J23" s="3"/>
      <c r="K23" s="3"/>
      <c r="L23" s="2"/>
    </row>
    <row r="24" spans="1:12" ht="1.5" customHeight="1" hidden="1">
      <c r="A24" s="2"/>
      <c r="B24" s="2"/>
      <c r="C24" s="8"/>
      <c r="D24" s="2"/>
      <c r="E24" s="2"/>
      <c r="F24" s="2"/>
      <c r="G24" s="2"/>
      <c r="H24" s="12"/>
      <c r="I24" s="3"/>
      <c r="J24" s="3"/>
      <c r="K24" s="3"/>
      <c r="L24" s="2"/>
    </row>
    <row r="25" spans="1:12" ht="12.75" hidden="1">
      <c r="A25" s="2"/>
      <c r="B25" s="2"/>
      <c r="C25" s="2"/>
      <c r="D25" s="2"/>
      <c r="E25" s="2"/>
      <c r="F25" s="2"/>
      <c r="G25" s="2"/>
      <c r="H25" s="3"/>
      <c r="I25" s="3"/>
      <c r="J25" s="3"/>
      <c r="K25" s="3"/>
      <c r="L25" s="2"/>
    </row>
    <row r="26" spans="1:12" ht="12.75" hidden="1">
      <c r="A26" s="2"/>
      <c r="B26" s="2"/>
      <c r="C26" s="2"/>
      <c r="D26" s="2"/>
      <c r="E26" s="2"/>
      <c r="F26" s="2"/>
      <c r="G26" s="2"/>
      <c r="H26" s="3"/>
      <c r="I26" s="3"/>
      <c r="J26" s="3"/>
      <c r="K26" s="13"/>
      <c r="L26" s="24"/>
    </row>
    <row r="28" spans="1:2" ht="12.75">
      <c r="A28" t="s">
        <v>26</v>
      </c>
      <c r="B28">
        <v>22252.92</v>
      </c>
    </row>
    <row r="29" spans="1:2" ht="12.75">
      <c r="A29" t="s">
        <v>27</v>
      </c>
      <c r="B29">
        <v>-30134.88</v>
      </c>
    </row>
  </sheetData>
  <mergeCells count="5">
    <mergeCell ref="H10:L10"/>
    <mergeCell ref="B22:C2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2012-10-23T09:20:43Z</cp:lastPrinted>
  <dcterms:created xsi:type="dcterms:W3CDTF">2008-11-05T05:36:25Z</dcterms:created>
  <dcterms:modified xsi:type="dcterms:W3CDTF">2012-11-08T04:29:54Z</dcterms:modified>
  <cp:category/>
  <cp:version/>
  <cp:contentType/>
  <cp:contentStatus/>
</cp:coreProperties>
</file>