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6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<sst xmlns="http://schemas.openxmlformats.org/spreadsheetml/2006/main" count="1023" uniqueCount="238">
  <si>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</si>
  <si>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</si>
  <si>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</si>
  <si>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</si>
  <si>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</si>
  <si>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</si>
  <si>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</si>
  <si>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</si>
  <si>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</si>
  <si>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</si>
  <si>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</si>
  <si>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</si>
  <si>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</si>
  <si>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</si>
  <si>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</si>
  <si>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</si>
  <si>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</si>
  <si>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</si>
  <si>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</si>
  <si>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</si>
  <si>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</si>
  <si>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</si>
  <si>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>Октябрьская 5</t>
  </si>
  <si>
    <t>1ч</t>
  </si>
  <si>
    <t>итого</t>
  </si>
  <si>
    <t>4ч</t>
  </si>
  <si>
    <t>кислород</t>
  </si>
  <si>
    <t>м3</t>
  </si>
  <si>
    <t>8ч</t>
  </si>
  <si>
    <t>труба 0 110</t>
  </si>
  <si>
    <t>переход</t>
  </si>
  <si>
    <t>сварщик</t>
  </si>
  <si>
    <t>ацетилен</t>
  </si>
  <si>
    <t>6ч</t>
  </si>
  <si>
    <t>Всего затрат</t>
  </si>
  <si>
    <t>Остаток</t>
  </si>
  <si>
    <t>манжет</t>
  </si>
  <si>
    <t>УАЗ</t>
  </si>
  <si>
    <t>сл.сант</t>
  </si>
  <si>
    <t>кг</t>
  </si>
  <si>
    <t>песок</t>
  </si>
  <si>
    <t>переход 0 110</t>
  </si>
  <si>
    <t>муфта</t>
  </si>
  <si>
    <t>ч</t>
  </si>
  <si>
    <t>плотник</t>
  </si>
  <si>
    <t>хомут</t>
  </si>
  <si>
    <t>саморезы</t>
  </si>
  <si>
    <t>эл.слес</t>
  </si>
  <si>
    <t>пена</t>
  </si>
  <si>
    <t>балон</t>
  </si>
  <si>
    <t>0,5ч</t>
  </si>
  <si>
    <t>ЛОМ 60В</t>
  </si>
  <si>
    <t>х/воды подвал</t>
  </si>
  <si>
    <t>вентиль 0 20</t>
  </si>
  <si>
    <t>сборка 0 20</t>
  </si>
  <si>
    <t>вентиль 0 15</t>
  </si>
  <si>
    <t>крепеж</t>
  </si>
  <si>
    <t>м/п</t>
  </si>
  <si>
    <t>герметик</t>
  </si>
  <si>
    <t>2ч</t>
  </si>
  <si>
    <t>остекление в подъезде</t>
  </si>
  <si>
    <t>стекло</t>
  </si>
  <si>
    <t>м2</t>
  </si>
  <si>
    <t>Аварийное обслуживание</t>
  </si>
  <si>
    <t>3948.9*1.83</t>
  </si>
  <si>
    <t xml:space="preserve">дата 2011г </t>
  </si>
  <si>
    <t>Уборка подъезда,уборка зем.уч-ка</t>
  </si>
  <si>
    <t>обслуж.эл.сетей МОП,пр.услуги</t>
  </si>
  <si>
    <t>3948.9*4,86</t>
  </si>
  <si>
    <t>30,01,11</t>
  </si>
  <si>
    <t>19,01,11</t>
  </si>
  <si>
    <t>замена ламп</t>
  </si>
  <si>
    <t>4,02,11</t>
  </si>
  <si>
    <t xml:space="preserve">установили заглушку на стояке </t>
  </si>
  <si>
    <t>х/воды кв.47</t>
  </si>
  <si>
    <t>заглушка</t>
  </si>
  <si>
    <t>отопления кв.10</t>
  </si>
  <si>
    <t>7,02,11</t>
  </si>
  <si>
    <t>частичная очистка кровли</t>
  </si>
  <si>
    <t>от снега</t>
  </si>
  <si>
    <t>8,02,11</t>
  </si>
  <si>
    <t>31,02,11</t>
  </si>
  <si>
    <t>сброс снега с козырька</t>
  </si>
  <si>
    <t>14,02,11</t>
  </si>
  <si>
    <t>25,02,11</t>
  </si>
  <si>
    <t>ВРУ замена колодок</t>
  </si>
  <si>
    <t>вставка пл.</t>
  </si>
  <si>
    <t>держатель</t>
  </si>
  <si>
    <t>31.03.2011.</t>
  </si>
  <si>
    <t>24,03,11</t>
  </si>
  <si>
    <t>замена уч-ка плети г/вода</t>
  </si>
  <si>
    <t>подвал</t>
  </si>
  <si>
    <t>5ч</t>
  </si>
  <si>
    <t>труба 0 25</t>
  </si>
  <si>
    <t>30,03,11</t>
  </si>
  <si>
    <t>ремонт входной двери кв.50</t>
  </si>
  <si>
    <t>31.04.2011</t>
  </si>
  <si>
    <t>29,04,11</t>
  </si>
  <si>
    <t>15,04,11</t>
  </si>
  <si>
    <t>0,3ч</t>
  </si>
  <si>
    <t>19,04,11</t>
  </si>
  <si>
    <t>26,04,11</t>
  </si>
  <si>
    <t>27,04,11</t>
  </si>
  <si>
    <t>устройство летнего</t>
  </si>
  <si>
    <t>водопровода</t>
  </si>
  <si>
    <t>4,05,11</t>
  </si>
  <si>
    <t>ремонт,остекление кв.4,50</t>
  </si>
  <si>
    <t>06,05,11</t>
  </si>
  <si>
    <t>устройство водосточных труб</t>
  </si>
  <si>
    <t>кв.48</t>
  </si>
  <si>
    <t>водост.труба 0 120</t>
  </si>
  <si>
    <t>колено</t>
  </si>
  <si>
    <t>17,05,11</t>
  </si>
  <si>
    <t>установка козырька над</t>
  </si>
  <si>
    <t>песочницей</t>
  </si>
  <si>
    <t>сот.поликарб.</t>
  </si>
  <si>
    <t>лист</t>
  </si>
  <si>
    <t>сверло 3,8м</t>
  </si>
  <si>
    <t>уголок 40*40</t>
  </si>
  <si>
    <t>10,05,11</t>
  </si>
  <si>
    <t>развоздушили систему</t>
  </si>
  <si>
    <t>отопления кв.55</t>
  </si>
  <si>
    <t>31,05,11</t>
  </si>
  <si>
    <t>замена стояка канализации</t>
  </si>
  <si>
    <t>7ч</t>
  </si>
  <si>
    <t>труба</t>
  </si>
  <si>
    <t>кв.25,33</t>
  </si>
  <si>
    <t>31.06.2011</t>
  </si>
  <si>
    <t>9,06,11</t>
  </si>
  <si>
    <t>смена ламп пр.крыло 4эт</t>
  </si>
  <si>
    <t>10,06,11</t>
  </si>
  <si>
    <t>смена ламп  4эт</t>
  </si>
  <si>
    <t>21,06,11</t>
  </si>
  <si>
    <t>замена стояка канлизации кв.18</t>
  </si>
  <si>
    <t>крестовина 0 50</t>
  </si>
  <si>
    <t>тройник</t>
  </si>
  <si>
    <t xml:space="preserve">труба </t>
  </si>
  <si>
    <t>патрубок</t>
  </si>
  <si>
    <t>24,06,11</t>
  </si>
  <si>
    <t>прочистка вентиляции кв.41</t>
  </si>
  <si>
    <t>1,06,11-2,06,11</t>
  </si>
  <si>
    <t>устройство водосточ.трубы</t>
  </si>
  <si>
    <t>вышка</t>
  </si>
  <si>
    <t>хомуты</t>
  </si>
  <si>
    <t>воронка</t>
  </si>
  <si>
    <t>трубы</t>
  </si>
  <si>
    <t>завоз песка</t>
  </si>
  <si>
    <t>отмет</t>
  </si>
  <si>
    <t>4,07,11</t>
  </si>
  <si>
    <t>прочистили выпуск канализации</t>
  </si>
  <si>
    <t>кв.40,41а</t>
  </si>
  <si>
    <t>8,07,11</t>
  </si>
  <si>
    <t>19,07,11</t>
  </si>
  <si>
    <t>подключение врезки подвал</t>
  </si>
  <si>
    <t>чистка подвала от мусора</t>
  </si>
  <si>
    <t>мешки для мусора</t>
  </si>
  <si>
    <t>20,07,11</t>
  </si>
  <si>
    <t>ремонт кровли кв.39</t>
  </si>
  <si>
    <t>9,08,11</t>
  </si>
  <si>
    <t>ревизия запорной арматуры</t>
  </si>
  <si>
    <t>системы отопления</t>
  </si>
  <si>
    <t>16,08,11</t>
  </si>
  <si>
    <t>прочистили стояк канализации</t>
  </si>
  <si>
    <t>кв.49</t>
  </si>
  <si>
    <t>26,08,11</t>
  </si>
  <si>
    <t xml:space="preserve">замена вентилей на стояках </t>
  </si>
  <si>
    <t>18,08,11</t>
  </si>
  <si>
    <t>замена ламп 2,3эт</t>
  </si>
  <si>
    <t>ЛОМ 60ВТ</t>
  </si>
  <si>
    <t>20,09,11</t>
  </si>
  <si>
    <t>установка вентилей 0 20</t>
  </si>
  <si>
    <t>на стояках отопления</t>
  </si>
  <si>
    <t>установка батареи в коридоре</t>
  </si>
  <si>
    <t>кв.50,39</t>
  </si>
  <si>
    <t>29,09,11</t>
  </si>
  <si>
    <t>кв.31,23</t>
  </si>
  <si>
    <t>переход 110-50</t>
  </si>
  <si>
    <t>отвод</t>
  </si>
  <si>
    <t xml:space="preserve">переход </t>
  </si>
  <si>
    <t>28,09,11</t>
  </si>
  <si>
    <t>31,08,11</t>
  </si>
  <si>
    <t>Ремонт межпанельных швов</t>
  </si>
  <si>
    <t>кв,32</t>
  </si>
  <si>
    <t>пена монтаж.</t>
  </si>
  <si>
    <t>1,08,11</t>
  </si>
  <si>
    <t>10,10,11</t>
  </si>
  <si>
    <t>замена ламп 3эт.лев.крыло</t>
  </si>
  <si>
    <t>ЛОМ 60Вт</t>
  </si>
  <si>
    <t>3,10,11</t>
  </si>
  <si>
    <t>замена вентилей на стояках</t>
  </si>
  <si>
    <t>отопления подвал</t>
  </si>
  <si>
    <t>5,10,11</t>
  </si>
  <si>
    <t>отопления кв.49</t>
  </si>
  <si>
    <t>Электромонтажные работы смета</t>
  </si>
  <si>
    <t>10,11,11</t>
  </si>
  <si>
    <t>демонтаж стояков х и г/воды</t>
  </si>
  <si>
    <t>8,11,11</t>
  </si>
  <si>
    <t>24,11,11</t>
  </si>
  <si>
    <t>ремонт межпанель.швов</t>
  </si>
  <si>
    <t>3шва</t>
  </si>
  <si>
    <t>кв.38</t>
  </si>
  <si>
    <t>кв.54</t>
  </si>
  <si>
    <t>2шва</t>
  </si>
  <si>
    <t>18,11,11</t>
  </si>
  <si>
    <t>закрытие оконных проемов</t>
  </si>
  <si>
    <t>30,11,11</t>
  </si>
  <si>
    <t>перенос кабеля из кв.76</t>
  </si>
  <si>
    <t>в коридор</t>
  </si>
  <si>
    <t>кабель 2*6</t>
  </si>
  <si>
    <t>м</t>
  </si>
  <si>
    <t>кабель 1*10</t>
  </si>
  <si>
    <t>гофра 025</t>
  </si>
  <si>
    <t>7,12,11</t>
  </si>
  <si>
    <t>замена стояка канализации кв.15а</t>
  </si>
  <si>
    <t>развоздушили систему отопления</t>
  </si>
  <si>
    <t>кв.32</t>
  </si>
  <si>
    <t>15,12,11</t>
  </si>
  <si>
    <t>замена участка плети отопления</t>
  </si>
  <si>
    <t>труба 0 20</t>
  </si>
  <si>
    <t>21,12,11</t>
  </si>
  <si>
    <t>резьба 0 15</t>
  </si>
  <si>
    <t>23,12,11</t>
  </si>
  <si>
    <t>труба 0 40</t>
  </si>
  <si>
    <t>1,12,11</t>
  </si>
  <si>
    <t>замена ламп 1,5эт,</t>
  </si>
  <si>
    <t>9,12,11</t>
  </si>
  <si>
    <t>установка розетки,выключателя,</t>
  </si>
  <si>
    <t>монтаж провода</t>
  </si>
  <si>
    <t>розетка</t>
  </si>
  <si>
    <t>выключатель</t>
  </si>
  <si>
    <t>провод 2*2,5</t>
  </si>
  <si>
    <t>14,12,11</t>
  </si>
  <si>
    <t>26,12,11</t>
  </si>
  <si>
    <t xml:space="preserve">замена ламп </t>
  </si>
  <si>
    <t>Лампочки домком</t>
  </si>
  <si>
    <t>закрытие подвала</t>
  </si>
  <si>
    <t>замок</t>
  </si>
  <si>
    <t>бриг 12ч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</si>
</sst>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B86" sqref="B86"/>
    </sheetView>
  </sheetViews>
  <sheetFormatPr defaultColWidth="9.00390625" defaultRowHeight="12.75"/>
  <cols>
    <col min="1" max="1" width="12.625" style="0" customWidth="1"/>
    <col min="2" max="2" width="13.875" style="0" customWidth="1"/>
    <col min="3" max="3" width="14.125" style="0" customWidth="1"/>
    <col min="4" max="4" width="15.125" style="0" customWidth="1"/>
    <col min="5" max="5" width="16.125" style="0" customWidth="1"/>
    <col min="6" max="6" width="17.375" style="0" customWidth="1"/>
    <col min="7" max="7" width="15.25390625" style="0" customWidth="1"/>
    <col min="8" max="8" width="21.875" style="0" customWidth="1"/>
    <col min="9" max="9" width="9.125" style="4" customWidth="1"/>
    <col min="10" max="10" width="15.25390625" style="4" customWidth="1"/>
    <col min="11" max="11" width="10.625" style="11" customWidth="1"/>
    <col min="12" max="12" width="15.00390625" style="9" customWidth="1"/>
  </cols>
  <sheetData>
    <row r="1" spans="1:8" ht="20.25" customHeight="1">
      <c r="A1" s="1"/>
      <c r="C1" s="4"/>
      <c r="D1" s="11"/>
      <c r="E1" s="11"/>
      <c r="F1" s="17">
        <v>40574</v>
      </c>
      <c r="G1" s="4"/>
      <c r="H1" s="4"/>
    </row>
    <row r="2" spans="1:8" ht="20.25" customHeight="1">
      <c r="A2" s="1" t="s">
        <v>22</v>
      </c>
      <c r="C2" s="4"/>
      <c r="D2" s="11"/>
      <c r="E2" s="11"/>
      <c r="F2" s="11"/>
      <c r="G2" s="4"/>
      <c r="H2" s="4"/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G4" s="4"/>
      <c r="H4" s="4"/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21757.98</v>
      </c>
      <c r="D5" s="12">
        <v>26229.85</v>
      </c>
      <c r="E5" s="12">
        <v>13037.3</v>
      </c>
      <c r="F5" s="3">
        <v>34950.53</v>
      </c>
      <c r="G5" s="4"/>
      <c r="H5" s="4"/>
      <c r="I5" s="11"/>
      <c r="J5" s="9"/>
      <c r="K5"/>
      <c r="L5"/>
    </row>
    <row r="6" spans="2:12" ht="12.75">
      <c r="B6" s="2" t="s">
        <v>6</v>
      </c>
      <c r="C6" s="3">
        <v>32864.95</v>
      </c>
      <c r="D6" s="12">
        <v>20034.77</v>
      </c>
      <c r="E6" s="12">
        <v>15664.41</v>
      </c>
      <c r="F6" s="3">
        <v>37235.31</v>
      </c>
      <c r="G6" s="4"/>
      <c r="H6" s="4"/>
      <c r="I6" s="11"/>
      <c r="J6" s="9"/>
      <c r="K6"/>
      <c r="L6"/>
    </row>
    <row r="7" spans="2:12" ht="12.75">
      <c r="B7" s="2" t="s">
        <v>8</v>
      </c>
      <c r="C7" s="3">
        <f>SUM(C5:C6)</f>
        <v>54622.92999999999</v>
      </c>
      <c r="D7" s="12">
        <f>SUM(D5:D6)</f>
        <v>46264.619999999995</v>
      </c>
      <c r="E7" s="12">
        <f>SUM(E5:E6)</f>
        <v>28701.71</v>
      </c>
      <c r="F7" s="3">
        <f>SUM(F5:F6)</f>
        <v>72185.84</v>
      </c>
      <c r="G7" s="4"/>
      <c r="H7" s="4"/>
      <c r="I7" s="11"/>
      <c r="J7" s="9"/>
      <c r="K7"/>
      <c r="L7"/>
    </row>
    <row r="8" spans="2:8" ht="15.75">
      <c r="B8" s="23" t="s">
        <v>35</v>
      </c>
      <c r="C8">
        <v>5547.02</v>
      </c>
      <c r="D8" s="11"/>
      <c r="E8" s="11"/>
      <c r="F8" s="11"/>
      <c r="G8" s="4"/>
      <c r="H8" s="4"/>
    </row>
    <row r="9" spans="3:8" ht="12.75">
      <c r="C9" s="4"/>
      <c r="D9" s="11"/>
      <c r="E9" s="11"/>
      <c r="F9" s="11"/>
      <c r="G9" s="4"/>
      <c r="H9" s="4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3"/>
      <c r="B12" s="30"/>
      <c r="C12" s="31"/>
      <c r="D12" s="2"/>
      <c r="E12" s="2"/>
      <c r="F12" s="3"/>
      <c r="G12" s="3"/>
      <c r="H12" s="2"/>
      <c r="I12" s="3"/>
      <c r="J12" s="3"/>
      <c r="K12" s="12"/>
      <c r="L12" s="8"/>
    </row>
    <row r="13" spans="1:12" ht="12.75" hidden="1">
      <c r="A13" s="3"/>
      <c r="B13" s="30"/>
      <c r="C13" s="31"/>
      <c r="D13" s="2"/>
      <c r="E13" s="2"/>
      <c r="F13" s="3"/>
      <c r="G13" s="3"/>
      <c r="H13" s="2"/>
      <c r="I13" s="3"/>
      <c r="J13" s="3"/>
      <c r="K13" s="12"/>
      <c r="L13" s="20"/>
    </row>
    <row r="14" spans="1:12" ht="12.75" hidden="1">
      <c r="A14" s="3"/>
      <c r="B14" s="30"/>
      <c r="C14" s="31"/>
      <c r="D14" s="2"/>
      <c r="E14" s="2"/>
      <c r="F14" s="13"/>
      <c r="G14" s="13"/>
      <c r="H14" s="2"/>
      <c r="I14" s="3"/>
      <c r="J14" s="3"/>
      <c r="K14" s="12"/>
      <c r="L14" s="20"/>
    </row>
    <row r="15" spans="1:12" ht="12.75" hidden="1">
      <c r="A15" s="3"/>
      <c r="B15" s="2"/>
      <c r="C15" s="2"/>
      <c r="D15" s="2"/>
      <c r="E15" s="2"/>
      <c r="F15" s="2"/>
      <c r="G15" s="3"/>
      <c r="H15" s="2"/>
      <c r="I15" s="3"/>
      <c r="J15" s="3"/>
      <c r="K15" s="12"/>
      <c r="L15" s="20"/>
    </row>
    <row r="16" spans="1:12" ht="12" customHeight="1" hidden="1">
      <c r="A16" s="3"/>
      <c r="B16" s="2"/>
      <c r="C16" s="2"/>
      <c r="D16" s="2"/>
      <c r="E16" s="2"/>
      <c r="F16" s="2"/>
      <c r="G16" s="3"/>
      <c r="H16" s="2"/>
      <c r="I16" s="3"/>
      <c r="J16" s="3"/>
      <c r="K16" s="12"/>
      <c r="L16" s="20"/>
    </row>
    <row r="17" spans="1:12" ht="12.75" hidden="1">
      <c r="A17" s="3"/>
      <c r="B17" s="2"/>
      <c r="C17" s="2"/>
      <c r="D17" s="2"/>
      <c r="E17" s="2"/>
      <c r="F17" s="2"/>
      <c r="G17" s="3"/>
      <c r="H17" s="2"/>
      <c r="I17" s="3"/>
      <c r="J17" s="3"/>
      <c r="K17" s="12"/>
      <c r="L17" s="20"/>
    </row>
    <row r="18" spans="1:12" ht="12.75" hidden="1">
      <c r="A18" s="3"/>
      <c r="B18" s="2"/>
      <c r="C18" s="2"/>
      <c r="D18" s="2"/>
      <c r="E18" s="2"/>
      <c r="F18" s="2"/>
      <c r="G18" s="3"/>
      <c r="H18" s="2"/>
      <c r="I18" s="3"/>
      <c r="J18" s="3"/>
      <c r="K18" s="12"/>
      <c r="L18" s="20"/>
    </row>
    <row r="19" spans="1:12" ht="12.75" hidden="1">
      <c r="A19" s="3"/>
      <c r="B19" s="2"/>
      <c r="C19" s="2"/>
      <c r="D19" s="2"/>
      <c r="E19" s="2"/>
      <c r="F19" s="2"/>
      <c r="G19" s="3"/>
      <c r="H19" s="2"/>
      <c r="I19" s="3"/>
      <c r="J19" s="13"/>
      <c r="K19" s="12"/>
      <c r="L19" s="21"/>
    </row>
    <row r="20" spans="1:12" ht="12.75" hidden="1">
      <c r="A20" s="3"/>
      <c r="B20" s="2"/>
      <c r="C20" s="2"/>
      <c r="D20" s="2"/>
      <c r="E20" s="2"/>
      <c r="F20" s="2"/>
      <c r="G20" s="3"/>
      <c r="H20" s="2"/>
      <c r="I20" s="3"/>
      <c r="J20" s="3"/>
      <c r="K20" s="12"/>
      <c r="L20" s="8"/>
    </row>
    <row r="21" spans="1:12" ht="12.75" hidden="1">
      <c r="A21" s="19"/>
      <c r="B21" s="28"/>
      <c r="C21" s="29"/>
      <c r="D21" s="2"/>
      <c r="E21" s="2"/>
      <c r="F21" s="2"/>
      <c r="G21" s="3"/>
      <c r="H21" s="2"/>
      <c r="I21" s="3"/>
      <c r="J21" s="3"/>
      <c r="K21" s="12"/>
      <c r="L21" s="8"/>
    </row>
    <row r="22" spans="1:12" ht="12.75" hidden="1">
      <c r="A22" s="3"/>
      <c r="B22" s="2"/>
      <c r="C22" s="2"/>
      <c r="D22" s="2"/>
      <c r="E22" s="2"/>
      <c r="F22" s="2"/>
      <c r="G22" s="3"/>
      <c r="H22" s="2"/>
      <c r="I22" s="3"/>
      <c r="J22" s="3"/>
      <c r="K22" s="12"/>
      <c r="L22" s="8"/>
    </row>
    <row r="23" spans="1:12" ht="12.75" hidden="1">
      <c r="A23" s="3"/>
      <c r="B23" s="30"/>
      <c r="C23" s="31"/>
      <c r="D23" s="2"/>
      <c r="E23" s="2"/>
      <c r="F23" s="3"/>
      <c r="G23" s="3"/>
      <c r="H23" s="2"/>
      <c r="I23" s="3"/>
      <c r="J23" s="3"/>
      <c r="K23" s="12"/>
      <c r="L23" s="8"/>
    </row>
    <row r="24" spans="1:12" ht="12.75" hidden="1">
      <c r="A24" s="3"/>
      <c r="B24" s="2"/>
      <c r="C24" s="2"/>
      <c r="D24" s="2"/>
      <c r="E24" s="2"/>
      <c r="F24" s="13"/>
      <c r="G24" s="13"/>
      <c r="H24" s="2"/>
      <c r="I24" s="3"/>
      <c r="J24" s="3"/>
      <c r="K24" s="12"/>
      <c r="L24" s="8"/>
    </row>
    <row r="25" spans="1:12" ht="12.75" hidden="1">
      <c r="A25" s="3"/>
      <c r="B25" s="2"/>
      <c r="C25" s="2"/>
      <c r="D25" s="2"/>
      <c r="E25" s="2"/>
      <c r="F25" s="2"/>
      <c r="G25" s="3"/>
      <c r="H25" s="2"/>
      <c r="I25" s="3"/>
      <c r="J25" s="3"/>
      <c r="K25" s="12"/>
      <c r="L25" s="8"/>
    </row>
    <row r="26" spans="1:12" ht="12.75" hidden="1">
      <c r="A26" s="3"/>
      <c r="B26" s="2"/>
      <c r="C26" s="2"/>
      <c r="D26" s="2"/>
      <c r="E26" s="2"/>
      <c r="F26" s="2"/>
      <c r="G26" s="3"/>
      <c r="H26" s="2"/>
      <c r="I26" s="3"/>
      <c r="J26" s="3"/>
      <c r="K26" s="12"/>
      <c r="L26" s="20"/>
    </row>
    <row r="27" spans="1:12" ht="12.75" hidden="1">
      <c r="A27" s="3"/>
      <c r="B27" s="2"/>
      <c r="C27" s="2"/>
      <c r="D27" s="2"/>
      <c r="E27" s="2"/>
      <c r="F27" s="2"/>
      <c r="G27" s="3"/>
      <c r="H27" s="2"/>
      <c r="I27" s="3"/>
      <c r="J27" s="13"/>
      <c r="K27" s="12"/>
      <c r="L27" s="21"/>
    </row>
    <row r="28" spans="1:12" ht="12.75" hidden="1">
      <c r="A28" s="3"/>
      <c r="B28" s="2"/>
      <c r="C28" s="2"/>
      <c r="D28" s="2"/>
      <c r="E28" s="2"/>
      <c r="F28" s="2"/>
      <c r="G28" s="3"/>
      <c r="H28" s="2"/>
      <c r="I28" s="3"/>
      <c r="J28" s="3"/>
      <c r="K28" s="12"/>
      <c r="L28" s="8"/>
    </row>
    <row r="29" spans="1:12" ht="12.75" hidden="1">
      <c r="A29" s="19"/>
      <c r="B29" s="28"/>
      <c r="C29" s="29"/>
      <c r="D29" s="2"/>
      <c r="E29" s="2"/>
      <c r="F29" s="2"/>
      <c r="G29" s="3"/>
      <c r="H29" s="2"/>
      <c r="I29" s="3"/>
      <c r="J29" s="3"/>
      <c r="K29" s="12"/>
      <c r="L29" s="8"/>
    </row>
    <row r="30" spans="1:12" ht="12.75" hidden="1">
      <c r="A30" s="2"/>
      <c r="B30" s="30"/>
      <c r="C30" s="31"/>
      <c r="D30" s="3"/>
      <c r="E30" s="2"/>
      <c r="F30" s="3"/>
      <c r="G30" s="3"/>
      <c r="H30" s="2"/>
      <c r="I30" s="3"/>
      <c r="J30" s="3"/>
      <c r="K30" s="12"/>
      <c r="L30" s="8"/>
    </row>
    <row r="31" spans="1:12" ht="12.75" hidden="1">
      <c r="A31" s="2"/>
      <c r="B31" s="30"/>
      <c r="C31" s="31"/>
      <c r="D31" s="2"/>
      <c r="E31" s="2"/>
      <c r="F31" s="2"/>
      <c r="G31" s="3"/>
      <c r="H31" s="2"/>
      <c r="I31" s="3"/>
      <c r="J31" s="3"/>
      <c r="K31" s="12"/>
      <c r="L31" s="8"/>
    </row>
    <row r="32" spans="1:12" ht="12.75" hidden="1">
      <c r="A32" s="2"/>
      <c r="B32" s="2"/>
      <c r="C32" s="2"/>
      <c r="D32" s="2"/>
      <c r="E32" s="2"/>
      <c r="F32" s="13"/>
      <c r="G32" s="13"/>
      <c r="H32" s="2"/>
      <c r="I32" s="3"/>
      <c r="J32" s="3"/>
      <c r="K32" s="12"/>
      <c r="L32" s="8"/>
    </row>
    <row r="33" spans="1:12" ht="12.75" hidden="1">
      <c r="A33" s="2"/>
      <c r="B33" s="2"/>
      <c r="C33" s="2"/>
      <c r="D33" s="2"/>
      <c r="E33" s="2"/>
      <c r="F33" s="2"/>
      <c r="G33" s="3"/>
      <c r="H33" s="2"/>
      <c r="I33" s="3"/>
      <c r="J33" s="3"/>
      <c r="K33" s="12"/>
      <c r="L33" s="8"/>
    </row>
    <row r="34" spans="1:12" ht="12.75" hidden="1">
      <c r="A34" s="2"/>
      <c r="B34" s="2"/>
      <c r="C34" s="2"/>
      <c r="D34" s="2"/>
      <c r="E34" s="2"/>
      <c r="F34" s="2"/>
      <c r="G34" s="3"/>
      <c r="H34" s="2"/>
      <c r="I34" s="3"/>
      <c r="J34" s="3"/>
      <c r="K34" s="12"/>
      <c r="L34" s="8"/>
    </row>
    <row r="35" spans="1:12" ht="12.75" hidden="1">
      <c r="A35" s="2"/>
      <c r="B35" s="2"/>
      <c r="C35" s="2"/>
      <c r="D35" s="2"/>
      <c r="E35" s="2"/>
      <c r="F35" s="2"/>
      <c r="G35" s="3"/>
      <c r="H35" s="2"/>
      <c r="I35" s="3"/>
      <c r="J35" s="13"/>
      <c r="K35" s="16"/>
      <c r="L35" s="14"/>
    </row>
    <row r="36" spans="1:12" ht="12.75" hidden="1">
      <c r="A36" s="2"/>
      <c r="B36" s="2"/>
      <c r="C36" s="2"/>
      <c r="D36" s="2"/>
      <c r="E36" s="2"/>
      <c r="F36" s="2"/>
      <c r="G36" s="3"/>
      <c r="H36" s="2"/>
      <c r="I36" s="3"/>
      <c r="J36" s="3"/>
      <c r="K36" s="12"/>
      <c r="L36" s="8"/>
    </row>
    <row r="37" spans="1:12" ht="12.75" hidden="1">
      <c r="A37" s="15"/>
      <c r="B37" s="28"/>
      <c r="C37" s="29"/>
      <c r="D37" s="2"/>
      <c r="E37" s="2"/>
      <c r="F37" s="2"/>
      <c r="G37" s="3"/>
      <c r="H37" s="2"/>
      <c r="I37" s="3"/>
      <c r="J37" s="3"/>
      <c r="K37" s="12"/>
      <c r="L37" s="8"/>
    </row>
    <row r="38" spans="1:12" ht="12.75" hidden="1">
      <c r="A38" s="2"/>
      <c r="B38" s="30"/>
      <c r="C38" s="31"/>
      <c r="D38" s="12"/>
      <c r="E38" s="2"/>
      <c r="F38" s="3"/>
      <c r="G38" s="3"/>
      <c r="H38" s="2"/>
      <c r="I38" s="3"/>
      <c r="J38" s="3"/>
      <c r="K38" s="12"/>
      <c r="L38" s="8"/>
    </row>
    <row r="39" spans="1:12" ht="12.75" hidden="1">
      <c r="A39" s="2"/>
      <c r="B39" s="30"/>
      <c r="C39" s="31"/>
      <c r="D39" s="12"/>
      <c r="E39" s="2"/>
      <c r="F39" s="2"/>
      <c r="G39" s="3"/>
      <c r="H39" s="2"/>
      <c r="I39" s="3"/>
      <c r="J39" s="3"/>
      <c r="K39" s="12"/>
      <c r="L39" s="8"/>
    </row>
    <row r="40" spans="1:12" ht="12.75" hidden="1">
      <c r="A40" s="2"/>
      <c r="B40" s="2"/>
      <c r="C40" s="2"/>
      <c r="D40" s="2"/>
      <c r="E40" s="2"/>
      <c r="F40" s="13"/>
      <c r="G40" s="13"/>
      <c r="H40" s="2"/>
      <c r="I40" s="3"/>
      <c r="J40" s="3"/>
      <c r="K40" s="12"/>
      <c r="L40" s="8"/>
    </row>
    <row r="41" spans="1:12" ht="12.75" hidden="1">
      <c r="A41" s="2"/>
      <c r="B41" s="2"/>
      <c r="C41" s="2"/>
      <c r="D41" s="2"/>
      <c r="E41" s="2"/>
      <c r="F41" s="2"/>
      <c r="G41" s="3"/>
      <c r="H41" s="2"/>
      <c r="I41" s="3"/>
      <c r="J41" s="13"/>
      <c r="K41" s="16"/>
      <c r="L41" s="14"/>
    </row>
    <row r="42" spans="1:12" ht="12.75" hidden="1">
      <c r="A42" s="2"/>
      <c r="B42" s="2"/>
      <c r="C42" s="2"/>
      <c r="D42" s="2"/>
      <c r="E42" s="2"/>
      <c r="F42" s="2"/>
      <c r="G42" s="3"/>
      <c r="H42" s="2"/>
      <c r="I42" s="3"/>
      <c r="J42" s="3"/>
      <c r="K42" s="12"/>
      <c r="L42" s="8"/>
    </row>
    <row r="43" spans="1:12" ht="12.75" hidden="1">
      <c r="A43" s="15"/>
      <c r="B43" s="28"/>
      <c r="C43" s="29"/>
      <c r="D43" s="2"/>
      <c r="E43" s="2"/>
      <c r="F43" s="2"/>
      <c r="G43" s="3"/>
      <c r="H43" s="2"/>
      <c r="I43" s="3"/>
      <c r="J43" s="3"/>
      <c r="K43" s="12"/>
      <c r="L43" s="8"/>
    </row>
    <row r="44" spans="1:12" ht="12.75" hidden="1">
      <c r="A44" s="2"/>
      <c r="B44" s="30"/>
      <c r="C44" s="31"/>
      <c r="D44" s="2"/>
      <c r="E44" s="2"/>
      <c r="F44" s="3"/>
      <c r="G44" s="3"/>
      <c r="H44" s="2"/>
      <c r="I44" s="3"/>
      <c r="J44" s="3"/>
      <c r="K44" s="12"/>
      <c r="L44" s="8"/>
    </row>
    <row r="45" spans="1:12" ht="12.75" hidden="1">
      <c r="A45" s="2"/>
      <c r="B45" s="30"/>
      <c r="C45" s="31"/>
      <c r="D45" s="2"/>
      <c r="E45" s="2"/>
      <c r="F45" s="2"/>
      <c r="G45" s="3"/>
      <c r="H45" s="2"/>
      <c r="I45" s="3"/>
      <c r="J45" s="3"/>
      <c r="K45" s="12"/>
      <c r="L45" s="8"/>
    </row>
    <row r="46" spans="1:12" ht="2.25" customHeight="1" hidden="1">
      <c r="A46" s="2"/>
      <c r="B46" s="2"/>
      <c r="C46" s="2"/>
      <c r="D46" s="2"/>
      <c r="E46" s="2"/>
      <c r="F46" s="13"/>
      <c r="G46" s="13"/>
      <c r="H46" s="2"/>
      <c r="I46" s="3"/>
      <c r="J46" s="3"/>
      <c r="K46" s="12"/>
      <c r="L46" s="8"/>
    </row>
    <row r="47" spans="1:12" ht="12.75" hidden="1">
      <c r="A47" s="2"/>
      <c r="B47" s="2"/>
      <c r="C47" s="2"/>
      <c r="D47" s="2"/>
      <c r="E47" s="2"/>
      <c r="F47" s="2"/>
      <c r="G47" s="3"/>
      <c r="H47" s="2"/>
      <c r="I47" s="3"/>
      <c r="J47" s="3"/>
      <c r="K47" s="12"/>
      <c r="L47" s="8"/>
    </row>
    <row r="48" spans="1:12" ht="12.75" hidden="1">
      <c r="A48" s="2"/>
      <c r="B48" s="2"/>
      <c r="C48" s="2"/>
      <c r="D48" s="2"/>
      <c r="E48" s="2"/>
      <c r="F48" s="2"/>
      <c r="G48" s="3"/>
      <c r="H48" s="2"/>
      <c r="I48" s="3"/>
      <c r="J48" s="3"/>
      <c r="K48" s="12"/>
      <c r="L48" s="8"/>
    </row>
    <row r="49" spans="1:12" ht="12.75" hidden="1">
      <c r="A49" s="2"/>
      <c r="B49" s="2"/>
      <c r="C49" s="2"/>
      <c r="D49" s="2"/>
      <c r="E49" s="2"/>
      <c r="F49" s="2"/>
      <c r="G49" s="3"/>
      <c r="H49" s="2"/>
      <c r="I49" s="3"/>
      <c r="J49" s="3"/>
      <c r="K49" s="16"/>
      <c r="L49" s="14"/>
    </row>
    <row r="50" spans="1:12" ht="12.75" hidden="1">
      <c r="A50" s="2"/>
      <c r="B50" s="2"/>
      <c r="C50" s="2"/>
      <c r="D50" s="2"/>
      <c r="E50" s="2"/>
      <c r="F50" s="2"/>
      <c r="G50" s="3"/>
      <c r="H50" s="2"/>
      <c r="I50" s="3"/>
      <c r="J50" s="3"/>
      <c r="K50" s="12"/>
      <c r="L50" s="8"/>
    </row>
    <row r="51" spans="1:12" ht="12.75" hidden="1">
      <c r="A51" s="15"/>
      <c r="B51" s="28"/>
      <c r="C51" s="29"/>
      <c r="D51" s="2"/>
      <c r="E51" s="2"/>
      <c r="F51" s="2"/>
      <c r="G51" s="3"/>
      <c r="H51" s="2"/>
      <c r="I51" s="3"/>
      <c r="J51" s="3"/>
      <c r="K51" s="12"/>
      <c r="L51" s="8"/>
    </row>
    <row r="52" spans="1:12" ht="12.75" hidden="1">
      <c r="A52" s="2"/>
      <c r="B52" s="30"/>
      <c r="C52" s="31"/>
      <c r="D52" s="3"/>
      <c r="E52" s="2"/>
      <c r="F52" s="3"/>
      <c r="G52" s="3"/>
      <c r="H52" s="2"/>
      <c r="I52" s="3"/>
      <c r="J52" s="3"/>
      <c r="K52" s="12"/>
      <c r="L52" s="8"/>
    </row>
    <row r="53" spans="1:12" ht="12.75" hidden="1">
      <c r="A53" s="2"/>
      <c r="B53" s="30"/>
      <c r="C53" s="31"/>
      <c r="D53" s="2"/>
      <c r="E53" s="2"/>
      <c r="F53" s="2"/>
      <c r="G53" s="3"/>
      <c r="H53" s="2"/>
      <c r="I53" s="3"/>
      <c r="J53" s="3"/>
      <c r="K53" s="12"/>
      <c r="L53" s="8"/>
    </row>
    <row r="54" spans="1:12" ht="12.75" hidden="1">
      <c r="A54" s="2"/>
      <c r="B54" s="2"/>
      <c r="C54" s="2"/>
      <c r="D54" s="2"/>
      <c r="E54" s="2"/>
      <c r="F54" s="13"/>
      <c r="G54" s="13"/>
      <c r="H54" s="2"/>
      <c r="I54" s="3"/>
      <c r="J54" s="3"/>
      <c r="K54" s="12"/>
      <c r="L54" s="8"/>
    </row>
    <row r="55" spans="1:12" ht="12.75" hidden="1">
      <c r="A55" s="2"/>
      <c r="B55" s="2"/>
      <c r="C55" s="2"/>
      <c r="D55" s="2"/>
      <c r="E55" s="2"/>
      <c r="F55" s="13"/>
      <c r="G55" s="13"/>
      <c r="H55" s="2"/>
      <c r="I55" s="3"/>
      <c r="J55" s="3"/>
      <c r="K55" s="12"/>
      <c r="L55" s="8"/>
    </row>
    <row r="56" spans="1:12" ht="12.75" hidden="1">
      <c r="A56" s="2"/>
      <c r="B56" s="2"/>
      <c r="C56" s="2"/>
      <c r="D56" s="2"/>
      <c r="E56" s="2"/>
      <c r="F56" s="7"/>
      <c r="G56" s="13"/>
      <c r="H56" s="2"/>
      <c r="I56" s="3"/>
      <c r="J56" s="3"/>
      <c r="K56" s="16"/>
      <c r="L56" s="14"/>
    </row>
    <row r="57" spans="1:12" ht="12.75" hidden="1">
      <c r="A57" s="2"/>
      <c r="B57" s="2"/>
      <c r="C57" s="2"/>
      <c r="D57" s="2"/>
      <c r="E57" s="2"/>
      <c r="F57" s="2"/>
      <c r="G57" s="3"/>
      <c r="H57" s="2"/>
      <c r="I57" s="3"/>
      <c r="J57" s="3"/>
      <c r="K57" s="12"/>
      <c r="L57" s="8"/>
    </row>
    <row r="58" spans="1:12" ht="12.75" hidden="1">
      <c r="A58" s="15"/>
      <c r="B58" s="28"/>
      <c r="C58" s="29"/>
      <c r="D58" s="2"/>
      <c r="E58" s="2"/>
      <c r="F58" s="2"/>
      <c r="G58" s="3"/>
      <c r="H58" s="2"/>
      <c r="I58" s="3"/>
      <c r="J58" s="3"/>
      <c r="K58" s="12"/>
      <c r="L58" s="8"/>
    </row>
    <row r="59" spans="1:12" ht="12.75" hidden="1">
      <c r="A59" s="2"/>
      <c r="B59" s="2"/>
      <c r="C59" s="2"/>
      <c r="D59" s="2"/>
      <c r="E59" s="2"/>
      <c r="F59" s="2"/>
      <c r="G59" s="3"/>
      <c r="H59" s="2"/>
      <c r="I59" s="3"/>
      <c r="J59" s="3"/>
      <c r="K59" s="12"/>
      <c r="L59" s="8"/>
    </row>
    <row r="60" spans="1:12" ht="12.75" hidden="1">
      <c r="A60" s="2"/>
      <c r="B60" s="2"/>
      <c r="C60" s="2"/>
      <c r="D60" s="2"/>
      <c r="E60" s="2"/>
      <c r="F60" s="2"/>
      <c r="G60" s="3"/>
      <c r="H60" s="2"/>
      <c r="I60" s="3"/>
      <c r="J60" s="3"/>
      <c r="K60" s="12"/>
      <c r="L60" s="8"/>
    </row>
    <row r="61" spans="1:12" ht="12.75" hidden="1">
      <c r="A61" s="2"/>
      <c r="B61" s="2"/>
      <c r="C61" s="2"/>
      <c r="D61" s="2"/>
      <c r="E61" s="2"/>
      <c r="F61" s="2"/>
      <c r="G61" s="3"/>
      <c r="H61" s="2"/>
      <c r="I61" s="3"/>
      <c r="J61" s="3"/>
      <c r="K61" s="12"/>
      <c r="L61" s="8"/>
    </row>
    <row r="62" spans="1:12" ht="0.75" customHeight="1" hidden="1">
      <c r="A62" s="2"/>
      <c r="B62" s="2"/>
      <c r="C62" s="2"/>
      <c r="D62" s="2"/>
      <c r="E62" s="2"/>
      <c r="F62" s="2"/>
      <c r="G62" s="3"/>
      <c r="H62" s="2"/>
      <c r="I62" s="3"/>
      <c r="J62" s="3"/>
      <c r="K62" s="12"/>
      <c r="L62" s="8"/>
    </row>
    <row r="63" spans="1:12" ht="12.75" hidden="1">
      <c r="A63" s="2"/>
      <c r="B63" s="2"/>
      <c r="C63" s="2"/>
      <c r="D63" s="2"/>
      <c r="E63" s="2"/>
      <c r="F63" s="2"/>
      <c r="G63" s="3"/>
      <c r="H63" s="2"/>
      <c r="I63" s="3"/>
      <c r="J63" s="3"/>
      <c r="K63" s="16"/>
      <c r="L63" s="14"/>
    </row>
    <row r="64" spans="1:12" ht="12.75" hidden="1">
      <c r="A64" s="2"/>
      <c r="B64" s="2"/>
      <c r="C64" s="2"/>
      <c r="D64" s="2"/>
      <c r="E64" s="2"/>
      <c r="F64" s="2"/>
      <c r="G64" s="3"/>
      <c r="H64" s="2"/>
      <c r="I64" s="3"/>
      <c r="J64" s="3"/>
      <c r="K64" s="12"/>
      <c r="L64" s="8"/>
    </row>
    <row r="65" spans="1:12" ht="12.75">
      <c r="A65" s="2"/>
      <c r="B65" s="2" t="s">
        <v>63</v>
      </c>
      <c r="C65" s="2"/>
      <c r="D65" s="2"/>
      <c r="E65" s="3" t="s">
        <v>64</v>
      </c>
      <c r="F65" s="2"/>
      <c r="G65" s="3"/>
      <c r="H65" s="2"/>
      <c r="I65" s="3"/>
      <c r="J65" s="3"/>
      <c r="K65" s="12"/>
      <c r="L65" s="8"/>
    </row>
    <row r="66" spans="1:12" ht="12.75">
      <c r="A66" s="2"/>
      <c r="B66" s="2"/>
      <c r="C66" s="2"/>
      <c r="D66" s="2"/>
      <c r="E66" s="2"/>
      <c r="F66" s="13" t="s">
        <v>24</v>
      </c>
      <c r="G66" s="13">
        <v>7226.49</v>
      </c>
      <c r="H66" s="2"/>
      <c r="I66" s="3"/>
      <c r="J66" s="3"/>
      <c r="K66" s="12"/>
      <c r="L66" s="8"/>
    </row>
    <row r="67" spans="1:12" ht="12.75">
      <c r="A67" s="2"/>
      <c r="B67" s="2"/>
      <c r="C67" s="2"/>
      <c r="D67" s="2"/>
      <c r="E67" s="2"/>
      <c r="F67" s="2"/>
      <c r="G67" s="3"/>
      <c r="H67" s="2"/>
      <c r="I67" s="3"/>
      <c r="J67" s="3"/>
      <c r="K67" s="12"/>
      <c r="L67" s="8"/>
    </row>
    <row r="68" spans="1:12" ht="12.75">
      <c r="A68" s="2"/>
      <c r="B68" s="2" t="s">
        <v>66</v>
      </c>
      <c r="C68" s="2"/>
      <c r="D68" s="2"/>
      <c r="E68" s="3" t="s">
        <v>68</v>
      </c>
      <c r="F68" s="2"/>
      <c r="G68" s="3"/>
      <c r="H68" s="2"/>
      <c r="I68" s="3"/>
      <c r="J68" s="3"/>
      <c r="K68" s="12"/>
      <c r="L68" s="8"/>
    </row>
    <row r="69" spans="1:12" ht="12.75">
      <c r="A69" s="2"/>
      <c r="B69" s="2" t="s">
        <v>67</v>
      </c>
      <c r="C69" s="2"/>
      <c r="D69" s="2"/>
      <c r="E69" s="2"/>
      <c r="F69" s="13" t="s">
        <v>24</v>
      </c>
      <c r="G69" s="13">
        <v>19191.65</v>
      </c>
      <c r="H69" s="2"/>
      <c r="I69" s="3"/>
      <c r="J69" s="3"/>
      <c r="K69" s="12"/>
      <c r="L69" s="8"/>
    </row>
    <row r="70" spans="1:12" ht="12.75">
      <c r="A70" s="2"/>
      <c r="B70" s="2"/>
      <c r="C70" s="2"/>
      <c r="D70" s="2"/>
      <c r="E70" s="2"/>
      <c r="F70" s="2"/>
      <c r="G70" s="2"/>
      <c r="H70" s="2"/>
      <c r="I70" s="3"/>
      <c r="J70" s="3"/>
      <c r="K70" s="12"/>
      <c r="L70" s="8"/>
    </row>
    <row r="71" spans="1:12" ht="12.75">
      <c r="A71" s="2"/>
      <c r="B71" s="2"/>
      <c r="C71" s="2"/>
      <c r="D71" s="2"/>
      <c r="E71" s="2"/>
      <c r="F71" s="2"/>
      <c r="G71" s="2"/>
      <c r="H71" s="2"/>
      <c r="I71" s="3"/>
      <c r="J71" s="3"/>
      <c r="K71" s="12"/>
      <c r="L71" s="8"/>
    </row>
    <row r="72" spans="1:12" ht="12.75">
      <c r="A72" s="2" t="s">
        <v>69</v>
      </c>
      <c r="B72" s="2" t="s">
        <v>60</v>
      </c>
      <c r="C72" s="2"/>
      <c r="D72" s="2" t="s">
        <v>44</v>
      </c>
      <c r="E72" s="2"/>
      <c r="F72" s="13" t="s">
        <v>23</v>
      </c>
      <c r="G72" s="13">
        <v>548.82</v>
      </c>
      <c r="H72" s="2" t="s">
        <v>61</v>
      </c>
      <c r="I72" s="3" t="s">
        <v>62</v>
      </c>
      <c r="J72" s="3">
        <v>0.5</v>
      </c>
      <c r="K72" s="12">
        <v>300</v>
      </c>
      <c r="L72" s="8">
        <v>150</v>
      </c>
    </row>
    <row r="73" spans="1:12" ht="12.75">
      <c r="A73" s="2"/>
      <c r="B73" s="2"/>
      <c r="C73" s="2"/>
      <c r="D73" s="2" t="s">
        <v>44</v>
      </c>
      <c r="E73" s="2"/>
      <c r="F73" s="2"/>
      <c r="G73" s="2"/>
      <c r="H73" s="2" t="s">
        <v>37</v>
      </c>
      <c r="I73" s="3" t="s">
        <v>43</v>
      </c>
      <c r="J73" s="3">
        <v>0.5</v>
      </c>
      <c r="K73" s="12">
        <v>625.71</v>
      </c>
      <c r="L73" s="8">
        <v>312.85</v>
      </c>
    </row>
    <row r="74" spans="1:12" ht="12.75">
      <c r="A74" s="2"/>
      <c r="B74" s="2"/>
      <c r="C74" s="2"/>
      <c r="D74" s="2"/>
      <c r="E74" s="2"/>
      <c r="F74" s="2"/>
      <c r="G74" s="2"/>
      <c r="H74" s="2"/>
      <c r="I74" s="3"/>
      <c r="J74" s="3"/>
      <c r="K74" s="16" t="s">
        <v>24</v>
      </c>
      <c r="L74" s="14">
        <f>SUM(L72:L73)</f>
        <v>462.85</v>
      </c>
    </row>
    <row r="75" spans="1:12" ht="12.75">
      <c r="A75" s="2"/>
      <c r="B75" s="2"/>
      <c r="C75" s="2"/>
      <c r="D75" s="2"/>
      <c r="E75" s="2"/>
      <c r="F75" s="2"/>
      <c r="G75" s="2"/>
      <c r="H75" s="2"/>
      <c r="I75" s="3"/>
      <c r="J75" s="3"/>
      <c r="K75" s="24"/>
      <c r="L75" s="18"/>
    </row>
    <row r="76" spans="1:12" ht="12.75">
      <c r="A76" s="2" t="s">
        <v>70</v>
      </c>
      <c r="B76" s="2" t="s">
        <v>71</v>
      </c>
      <c r="C76" s="2"/>
      <c r="D76" s="2" t="s">
        <v>47</v>
      </c>
      <c r="E76" s="2"/>
      <c r="F76" s="13" t="s">
        <v>50</v>
      </c>
      <c r="G76" s="13">
        <v>436.35</v>
      </c>
      <c r="H76" s="2" t="s">
        <v>51</v>
      </c>
      <c r="I76" s="3" t="s">
        <v>21</v>
      </c>
      <c r="J76" s="3">
        <v>2</v>
      </c>
      <c r="K76" s="24">
        <v>10</v>
      </c>
      <c r="L76" s="18">
        <v>20</v>
      </c>
    </row>
    <row r="77" spans="1:12" ht="12.75">
      <c r="A77" s="2"/>
      <c r="B77" s="2"/>
      <c r="C77" s="2"/>
      <c r="D77" s="2" t="s">
        <v>47</v>
      </c>
      <c r="E77" s="2"/>
      <c r="F77" s="2"/>
      <c r="G77" s="2"/>
      <c r="H77" s="2"/>
      <c r="I77" s="3"/>
      <c r="J77" s="3"/>
      <c r="K77" s="16" t="s">
        <v>24</v>
      </c>
      <c r="L77" s="14">
        <v>20</v>
      </c>
    </row>
    <row r="78" spans="1:12" ht="12.75">
      <c r="A78" s="2"/>
      <c r="B78" s="2"/>
      <c r="C78" s="2"/>
      <c r="D78" s="2"/>
      <c r="E78" s="2"/>
      <c r="F78" s="2"/>
      <c r="G78" s="2"/>
      <c r="H78" s="2"/>
      <c r="I78" s="3"/>
      <c r="J78" s="3"/>
      <c r="K78" s="16"/>
      <c r="L78" s="14"/>
    </row>
    <row r="79" spans="1:12" ht="12.75">
      <c r="A79" s="2"/>
      <c r="B79" s="2"/>
      <c r="C79" s="2"/>
      <c r="D79" s="2"/>
      <c r="E79" s="2"/>
      <c r="F79" s="2"/>
      <c r="G79" s="2"/>
      <c r="H79" s="2"/>
      <c r="I79" s="3"/>
      <c r="J79" s="3"/>
      <c r="K79" s="16"/>
      <c r="L79" s="14"/>
    </row>
    <row r="80" spans="1:12" ht="12.75">
      <c r="A80" s="2" t="s">
        <v>81</v>
      </c>
      <c r="B80" s="2" t="s">
        <v>82</v>
      </c>
      <c r="C80" s="2"/>
      <c r="D80" s="2" t="s">
        <v>44</v>
      </c>
      <c r="E80" s="2"/>
      <c r="F80" s="13" t="s">
        <v>59</v>
      </c>
      <c r="G80" s="13">
        <v>991.3</v>
      </c>
      <c r="H80" s="2"/>
      <c r="I80" s="3"/>
      <c r="J80" s="3"/>
      <c r="K80" s="16"/>
      <c r="L80" s="14"/>
    </row>
    <row r="81" spans="1:12" ht="12.75">
      <c r="A81" s="2"/>
      <c r="B81" s="2"/>
      <c r="C81" s="2"/>
      <c r="D81" s="2" t="s">
        <v>44</v>
      </c>
      <c r="E81" s="2"/>
      <c r="F81" s="2"/>
      <c r="G81" s="2"/>
      <c r="H81" s="2"/>
      <c r="I81" s="3"/>
      <c r="J81" s="3"/>
      <c r="K81" s="12"/>
      <c r="L81" s="8"/>
    </row>
    <row r="82" spans="1:12" ht="12.75">
      <c r="A82" s="2"/>
      <c r="B82" s="2"/>
      <c r="C82" s="2"/>
      <c r="D82" s="2"/>
      <c r="E82" s="2"/>
      <c r="F82" s="2"/>
      <c r="G82" s="2"/>
      <c r="H82" s="2"/>
      <c r="I82" s="3"/>
      <c r="J82" s="3"/>
      <c r="K82" s="12"/>
      <c r="L82" s="8"/>
    </row>
    <row r="83" spans="1:12" ht="12.75">
      <c r="A83" s="2"/>
      <c r="B83" s="2"/>
      <c r="C83" s="2"/>
      <c r="D83" s="2"/>
      <c r="E83" s="2"/>
      <c r="F83" s="2"/>
      <c r="G83" s="2"/>
      <c r="H83" s="2"/>
      <c r="I83" s="3"/>
      <c r="J83" s="3"/>
      <c r="K83" s="12"/>
      <c r="L83" s="8"/>
    </row>
    <row r="85" spans="1:2" ht="12.75">
      <c r="A85" t="s">
        <v>34</v>
      </c>
      <c r="B85">
        <v>28877.46</v>
      </c>
    </row>
    <row r="86" spans="1:2" ht="12.75">
      <c r="A86" s="22" t="s">
        <v>35</v>
      </c>
      <c r="B86" s="22">
        <v>5371.27</v>
      </c>
    </row>
  </sheetData>
  <sheetProtection/>
  <mergeCells count="22">
    <mergeCell ref="B30:C30"/>
    <mergeCell ref="B31:C31"/>
    <mergeCell ref="B37:C37"/>
    <mergeCell ref="B38:C38"/>
    <mergeCell ref="B39:C39"/>
    <mergeCell ref="D10:G10"/>
    <mergeCell ref="H10:L10"/>
    <mergeCell ref="B21:C21"/>
    <mergeCell ref="B23:C23"/>
    <mergeCell ref="B14:C14"/>
    <mergeCell ref="B12:C12"/>
    <mergeCell ref="B13:C13"/>
    <mergeCell ref="B58:C58"/>
    <mergeCell ref="B51:C51"/>
    <mergeCell ref="B52:C52"/>
    <mergeCell ref="B53:C53"/>
    <mergeCell ref="A10:A11"/>
    <mergeCell ref="B10:C11"/>
    <mergeCell ref="B43:C43"/>
    <mergeCell ref="B44:C44"/>
    <mergeCell ref="B45:C45"/>
    <mergeCell ref="B29:C2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5.25390625" style="9" customWidth="1"/>
    <col min="4" max="4" width="13.00390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40847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43289.35</v>
      </c>
      <c r="D5" s="12">
        <v>26561.04</v>
      </c>
      <c r="E5" s="3">
        <v>26840.37</v>
      </c>
      <c r="F5" s="12">
        <v>43010.02</v>
      </c>
      <c r="G5" s="4"/>
      <c r="H5" s="4"/>
      <c r="I5" s="11"/>
      <c r="J5" s="9"/>
    </row>
    <row r="6" spans="2:10" ht="12.75">
      <c r="B6" s="2" t="s">
        <v>6</v>
      </c>
      <c r="C6" s="12">
        <v>37598.65</v>
      </c>
      <c r="D6" s="3">
        <v>20287.71</v>
      </c>
      <c r="E6" s="3">
        <v>20631.34</v>
      </c>
      <c r="F6" s="12">
        <v>37255.02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80888</v>
      </c>
      <c r="D7" s="12">
        <f>SUM(D5:D6)</f>
        <v>46848.75</v>
      </c>
      <c r="E7" s="3">
        <f>SUM(E5:E6)</f>
        <v>47471.71</v>
      </c>
      <c r="F7" s="12">
        <f>SUM(F5:F6)</f>
        <v>80265.04</v>
      </c>
      <c r="G7" s="4"/>
      <c r="H7" s="4"/>
      <c r="I7" s="11"/>
      <c r="J7" s="9"/>
    </row>
    <row r="8" spans="2:12" ht="12.75">
      <c r="B8" s="22" t="s">
        <v>35</v>
      </c>
      <c r="C8">
        <v>44875.55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2"/>
      <c r="D18" s="2"/>
      <c r="E18" s="2"/>
      <c r="F18" s="13"/>
      <c r="G18" s="13"/>
      <c r="H18" s="12"/>
      <c r="I18" s="3"/>
      <c r="J18" s="3"/>
      <c r="K18" s="12"/>
      <c r="L18" s="8"/>
    </row>
    <row r="19" spans="1:12" ht="12.75">
      <c r="A19" s="2" t="s">
        <v>185</v>
      </c>
      <c r="B19" s="2" t="s">
        <v>186</v>
      </c>
      <c r="C19" s="2"/>
      <c r="D19" s="2" t="s">
        <v>47</v>
      </c>
      <c r="E19" s="2"/>
      <c r="F19" s="13">
        <v>0.2</v>
      </c>
      <c r="G19" s="13">
        <v>174.54</v>
      </c>
      <c r="H19" s="12" t="s">
        <v>187</v>
      </c>
      <c r="I19" s="3" t="s">
        <v>21</v>
      </c>
      <c r="J19" s="3">
        <v>3</v>
      </c>
      <c r="K19" s="12">
        <v>10</v>
      </c>
      <c r="L19" s="8">
        <v>30</v>
      </c>
    </row>
    <row r="20" spans="1:12" ht="12.75">
      <c r="A20" s="2"/>
      <c r="B20" s="2"/>
      <c r="C20" s="2"/>
      <c r="D20" s="2" t="s">
        <v>47</v>
      </c>
      <c r="E20" s="2"/>
      <c r="F20" s="13"/>
      <c r="G20" s="13"/>
      <c r="H20" s="12"/>
      <c r="I20" s="3"/>
      <c r="J20" s="3"/>
      <c r="K20" s="16" t="s">
        <v>24</v>
      </c>
      <c r="L20" s="14">
        <v>30</v>
      </c>
    </row>
    <row r="21" spans="1:12" ht="12.75">
      <c r="A21" s="2"/>
      <c r="B21" s="2"/>
      <c r="C21" s="2"/>
      <c r="D21" s="2"/>
      <c r="E21" s="2"/>
      <c r="F21" s="13"/>
      <c r="G21" s="13"/>
      <c r="H21" s="12"/>
      <c r="I21" s="3"/>
      <c r="J21" s="3"/>
      <c r="K21" s="12"/>
      <c r="L21" s="8"/>
    </row>
    <row r="22" spans="1:12" ht="12.75">
      <c r="A22" s="2" t="s">
        <v>188</v>
      </c>
      <c r="B22" s="2" t="s">
        <v>189</v>
      </c>
      <c r="C22" s="2"/>
      <c r="D22" s="2" t="s">
        <v>31</v>
      </c>
      <c r="E22" s="2"/>
      <c r="F22" s="13" t="s">
        <v>33</v>
      </c>
      <c r="G22" s="13">
        <v>2773.99</v>
      </c>
      <c r="H22" s="12" t="s">
        <v>53</v>
      </c>
      <c r="I22" s="3" t="s">
        <v>21</v>
      </c>
      <c r="J22" s="3">
        <v>3</v>
      </c>
      <c r="K22" s="12">
        <v>170</v>
      </c>
      <c r="L22" s="8">
        <v>510</v>
      </c>
    </row>
    <row r="23" spans="1:12" ht="12.75">
      <c r="A23" s="2"/>
      <c r="B23" s="2" t="s">
        <v>190</v>
      </c>
      <c r="C23" s="2"/>
      <c r="D23" s="2" t="s">
        <v>38</v>
      </c>
      <c r="E23" s="2"/>
      <c r="F23" s="13"/>
      <c r="G23" s="13"/>
      <c r="H23" s="12" t="s">
        <v>54</v>
      </c>
      <c r="I23" s="3" t="s">
        <v>21</v>
      </c>
      <c r="J23" s="3">
        <v>3</v>
      </c>
      <c r="K23" s="12">
        <v>80</v>
      </c>
      <c r="L23" s="8">
        <v>240</v>
      </c>
    </row>
    <row r="24" spans="1:12" ht="12.75">
      <c r="A24" s="2"/>
      <c r="B24" s="2"/>
      <c r="C24" s="2"/>
      <c r="D24" s="2"/>
      <c r="E24" s="2"/>
      <c r="F24" s="13"/>
      <c r="G24" s="13"/>
      <c r="H24" s="12" t="s">
        <v>32</v>
      </c>
      <c r="I24" s="3" t="s">
        <v>27</v>
      </c>
      <c r="J24" s="3">
        <v>1.2</v>
      </c>
      <c r="K24" s="12">
        <v>500</v>
      </c>
      <c r="L24" s="8">
        <v>600</v>
      </c>
    </row>
    <row r="25" spans="1:12" ht="12.75">
      <c r="A25" s="2"/>
      <c r="B25" s="2"/>
      <c r="C25" s="2"/>
      <c r="D25" s="2"/>
      <c r="E25" s="2"/>
      <c r="F25" s="13"/>
      <c r="G25" s="13"/>
      <c r="H25" s="12" t="s">
        <v>26</v>
      </c>
      <c r="I25" s="3" t="s">
        <v>27</v>
      </c>
      <c r="J25" s="3">
        <v>2.4</v>
      </c>
      <c r="K25" s="12">
        <v>34</v>
      </c>
      <c r="L25" s="8">
        <v>81.6</v>
      </c>
    </row>
    <row r="26" spans="1:12" ht="12.75">
      <c r="A26" s="2"/>
      <c r="B26" s="2"/>
      <c r="C26" s="2"/>
      <c r="D26" s="2"/>
      <c r="E26" s="2"/>
      <c r="F26" s="13"/>
      <c r="G26" s="13"/>
      <c r="H26" s="12" t="s">
        <v>37</v>
      </c>
      <c r="I26" s="3" t="s">
        <v>43</v>
      </c>
      <c r="J26" s="3">
        <v>1</v>
      </c>
      <c r="K26" s="12">
        <v>625.71</v>
      </c>
      <c r="L26" s="8">
        <v>625.71</v>
      </c>
    </row>
    <row r="27" spans="1:12" ht="12.75">
      <c r="A27" s="2"/>
      <c r="B27" s="2"/>
      <c r="C27" s="2"/>
      <c r="D27" s="2"/>
      <c r="E27" s="2"/>
      <c r="F27" s="13"/>
      <c r="G27" s="13"/>
      <c r="H27" s="12"/>
      <c r="I27" s="3"/>
      <c r="J27" s="3"/>
      <c r="K27" s="16" t="s">
        <v>24</v>
      </c>
      <c r="L27" s="14">
        <f>SUM(L22:L26)</f>
        <v>2057.31</v>
      </c>
    </row>
    <row r="28" spans="1:12" ht="12.75">
      <c r="A28" s="2"/>
      <c r="B28" s="2"/>
      <c r="C28" s="2"/>
      <c r="D28" s="2"/>
      <c r="E28" s="2"/>
      <c r="F28" s="13"/>
      <c r="G28" s="13"/>
      <c r="H28" s="12"/>
      <c r="I28" s="3"/>
      <c r="J28" s="3"/>
      <c r="K28" s="16"/>
      <c r="L28" s="14"/>
    </row>
    <row r="29" spans="1:12" ht="12.75">
      <c r="A29" s="2" t="s">
        <v>191</v>
      </c>
      <c r="B29" s="2" t="s">
        <v>120</v>
      </c>
      <c r="C29" s="2"/>
      <c r="D29" s="2" t="s">
        <v>38</v>
      </c>
      <c r="E29" s="2"/>
      <c r="F29" s="13" t="s">
        <v>23</v>
      </c>
      <c r="G29" s="13">
        <v>578.9</v>
      </c>
      <c r="H29" s="12"/>
      <c r="I29" s="3"/>
      <c r="J29" s="3"/>
      <c r="K29" s="16"/>
      <c r="L29" s="14"/>
    </row>
    <row r="30" spans="1:12" ht="12.75">
      <c r="A30" s="2"/>
      <c r="B30" s="2" t="s">
        <v>192</v>
      </c>
      <c r="C30" s="2"/>
      <c r="D30" s="2" t="s">
        <v>38</v>
      </c>
      <c r="E30" s="2"/>
      <c r="F30" s="13"/>
      <c r="G30" s="13"/>
      <c r="H30" s="12"/>
      <c r="I30" s="3"/>
      <c r="J30" s="3"/>
      <c r="K30" s="16"/>
      <c r="L30" s="14"/>
    </row>
    <row r="31" spans="1:12" ht="12.75">
      <c r="A31" s="2"/>
      <c r="B31" s="2"/>
      <c r="C31" s="2"/>
      <c r="D31" s="2"/>
      <c r="E31" s="2"/>
      <c r="F31" s="13"/>
      <c r="G31" s="13"/>
      <c r="H31" s="12"/>
      <c r="I31" s="3"/>
      <c r="J31" s="3"/>
      <c r="K31" s="16"/>
      <c r="L31" s="14"/>
    </row>
    <row r="32" spans="1:12" ht="12.75">
      <c r="A32" s="2"/>
      <c r="B32" s="2"/>
      <c r="C32" s="2"/>
      <c r="D32" s="2"/>
      <c r="E32" s="2"/>
      <c r="F32" s="13"/>
      <c r="G32" s="13"/>
      <c r="H32" s="12"/>
      <c r="I32" s="3"/>
      <c r="J32" s="3"/>
      <c r="K32" s="16"/>
      <c r="L32" s="14"/>
    </row>
    <row r="33" spans="1:12" ht="12.75">
      <c r="A33" s="2"/>
      <c r="B33" s="2" t="s">
        <v>193</v>
      </c>
      <c r="C33" s="2"/>
      <c r="D33" s="2"/>
      <c r="E33" s="2"/>
      <c r="F33" s="13" t="s">
        <v>24</v>
      </c>
      <c r="G33" s="13">
        <v>79949.92</v>
      </c>
      <c r="H33" s="12"/>
      <c r="I33" s="3"/>
      <c r="J33" s="3"/>
      <c r="K33" s="16"/>
      <c r="L33" s="14"/>
    </row>
    <row r="34" spans="1:12" ht="12.75">
      <c r="A34" s="2"/>
      <c r="B34" s="2"/>
      <c r="C34" s="2"/>
      <c r="D34" s="2"/>
      <c r="E34" s="2"/>
      <c r="F34" s="13"/>
      <c r="G34" s="13"/>
      <c r="H34" s="12"/>
      <c r="I34" s="3"/>
      <c r="J34" s="3"/>
      <c r="K34" s="12"/>
      <c r="L34" s="8"/>
    </row>
    <row r="35" spans="1:12" ht="12.75">
      <c r="A35" s="2"/>
      <c r="B35" s="2"/>
      <c r="C35" s="2"/>
      <c r="D35" s="2"/>
      <c r="E35" s="2"/>
      <c r="F35" s="13"/>
      <c r="G35" s="13"/>
      <c r="H35" s="12"/>
      <c r="I35" s="3"/>
      <c r="J35" s="3"/>
      <c r="K35" s="12"/>
      <c r="L35" s="8"/>
    </row>
    <row r="36" spans="1:12" ht="12.75">
      <c r="A36" s="2"/>
      <c r="B36" s="2"/>
      <c r="C36" s="2"/>
      <c r="D36" s="2"/>
      <c r="E36" s="2"/>
      <c r="F36" s="13"/>
      <c r="G36" s="13"/>
      <c r="H36" s="12"/>
      <c r="I36" s="3"/>
      <c r="J36" s="3"/>
      <c r="K36" s="12"/>
      <c r="L36" s="8"/>
    </row>
    <row r="38" spans="1:2" ht="12.75">
      <c r="A38" t="s">
        <v>34</v>
      </c>
      <c r="B38">
        <v>111982.8</v>
      </c>
    </row>
    <row r="39" spans="1:2" ht="12.75">
      <c r="A39" s="22" t="s">
        <v>35</v>
      </c>
      <c r="B39">
        <v>-19635.54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7">
      <selection activeCell="B50" sqref="B50"/>
    </sheetView>
  </sheetViews>
  <sheetFormatPr defaultColWidth="9.00390625" defaultRowHeight="12.75"/>
  <cols>
    <col min="1" max="1" width="14.25390625" style="0" customWidth="1"/>
    <col min="2" max="2" width="11.875" style="0" customWidth="1"/>
    <col min="3" max="3" width="15.75390625" style="0" customWidth="1"/>
    <col min="4" max="4" width="14.875" style="0" customWidth="1"/>
    <col min="5" max="5" width="15.625" style="0" customWidth="1"/>
    <col min="6" max="6" width="17.125" style="0" customWidth="1"/>
    <col min="7" max="7" width="16.375" style="0" customWidth="1"/>
    <col min="8" max="8" width="14.75390625" style="0" customWidth="1"/>
    <col min="10" max="10" width="10.75390625" style="0" customWidth="1"/>
    <col min="12" max="12" width="14.875" style="0" customWidth="1"/>
  </cols>
  <sheetData>
    <row r="1" spans="1:12" ht="20.25" customHeight="1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43010.02</v>
      </c>
      <c r="D5" s="12">
        <v>26561.03</v>
      </c>
      <c r="E5" s="3">
        <v>26190.41</v>
      </c>
      <c r="F5" s="12">
        <v>43380.64</v>
      </c>
      <c r="G5" s="4"/>
      <c r="H5" s="4"/>
      <c r="I5" s="11"/>
      <c r="J5" s="9"/>
    </row>
    <row r="6" spans="2:10" ht="12.75">
      <c r="B6" s="2" t="s">
        <v>6</v>
      </c>
      <c r="C6" s="12">
        <v>37255.02</v>
      </c>
      <c r="D6" s="3">
        <v>20287.74</v>
      </c>
      <c r="E6" s="3">
        <v>20133.15</v>
      </c>
      <c r="F6" s="12">
        <v>37409.61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80265.04</v>
      </c>
      <c r="D7" s="12">
        <f>SUM(D5:D6)</f>
        <v>46848.770000000004</v>
      </c>
      <c r="E7" s="3">
        <f>SUM(E5:E6)</f>
        <v>46323.56</v>
      </c>
      <c r="F7" s="12">
        <f>SUM(F5:F6)</f>
        <v>80790.25</v>
      </c>
      <c r="G7" s="4"/>
      <c r="H7" s="4"/>
      <c r="I7" s="11"/>
      <c r="J7" s="9"/>
    </row>
    <row r="8" spans="2:12" ht="12.75">
      <c r="B8" s="22" t="s">
        <v>35</v>
      </c>
      <c r="C8">
        <v>-19635.54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2"/>
      <c r="D18" s="2"/>
      <c r="E18" s="2"/>
      <c r="F18" s="13"/>
      <c r="G18" s="13"/>
      <c r="H18" s="12"/>
      <c r="I18" s="3"/>
      <c r="J18" s="3"/>
      <c r="K18" s="12"/>
      <c r="L18" s="8"/>
    </row>
    <row r="19" spans="1:12" ht="12.75">
      <c r="A19" s="2"/>
      <c r="B19" s="2"/>
      <c r="C19" s="2"/>
      <c r="D19" s="2"/>
      <c r="E19" s="2"/>
      <c r="F19" s="13"/>
      <c r="G19" s="13"/>
      <c r="H19" s="12"/>
      <c r="I19" s="3"/>
      <c r="J19" s="3"/>
      <c r="K19" s="12"/>
      <c r="L19" s="8"/>
    </row>
    <row r="20" spans="1:12" ht="12.75">
      <c r="A20" s="2" t="s">
        <v>194</v>
      </c>
      <c r="B20" s="2" t="s">
        <v>195</v>
      </c>
      <c r="C20" s="2"/>
      <c r="D20" s="2" t="s">
        <v>31</v>
      </c>
      <c r="E20" s="2"/>
      <c r="F20" s="13" t="s">
        <v>25</v>
      </c>
      <c r="G20" s="13">
        <v>1882.65</v>
      </c>
      <c r="H20" s="12" t="s">
        <v>32</v>
      </c>
      <c r="I20" s="3" t="s">
        <v>27</v>
      </c>
      <c r="J20" s="3">
        <v>0.5</v>
      </c>
      <c r="K20" s="12">
        <v>500</v>
      </c>
      <c r="L20" s="8">
        <v>250</v>
      </c>
    </row>
    <row r="21" spans="1:12" ht="12.75">
      <c r="A21" s="2"/>
      <c r="B21" s="2"/>
      <c r="C21" s="2"/>
      <c r="D21" s="2" t="s">
        <v>38</v>
      </c>
      <c r="E21" s="2"/>
      <c r="F21" s="13"/>
      <c r="G21" s="13"/>
      <c r="H21" s="12" t="s">
        <v>26</v>
      </c>
      <c r="I21" s="3" t="s">
        <v>27</v>
      </c>
      <c r="J21" s="3">
        <v>1</v>
      </c>
      <c r="K21" s="12">
        <v>34</v>
      </c>
      <c r="L21" s="8">
        <v>34</v>
      </c>
    </row>
    <row r="22" spans="1:12" ht="12.75">
      <c r="A22" s="2"/>
      <c r="B22" s="2"/>
      <c r="C22" s="2"/>
      <c r="D22" s="2"/>
      <c r="E22" s="2"/>
      <c r="F22" s="13"/>
      <c r="G22" s="13"/>
      <c r="H22" s="12" t="s">
        <v>37</v>
      </c>
      <c r="I22" s="3" t="s">
        <v>43</v>
      </c>
      <c r="J22" s="3">
        <v>1</v>
      </c>
      <c r="K22" s="12">
        <v>625.71</v>
      </c>
      <c r="L22" s="8">
        <v>625.71</v>
      </c>
    </row>
    <row r="23" spans="1:12" ht="12.75">
      <c r="A23" s="2"/>
      <c r="B23" s="2"/>
      <c r="C23" s="2"/>
      <c r="D23" s="2"/>
      <c r="E23" s="2"/>
      <c r="F23" s="13"/>
      <c r="G23" s="13"/>
      <c r="H23" s="12"/>
      <c r="I23" s="3"/>
      <c r="J23" s="3"/>
      <c r="K23" s="16" t="s">
        <v>24</v>
      </c>
      <c r="L23" s="14">
        <f>SUM(L20:L22)</f>
        <v>909.71</v>
      </c>
    </row>
    <row r="24" spans="1:12" ht="12.75">
      <c r="A24" s="2"/>
      <c r="B24" s="2"/>
      <c r="C24" s="2"/>
      <c r="D24" s="2"/>
      <c r="E24" s="2"/>
      <c r="F24" s="13"/>
      <c r="G24" s="13"/>
      <c r="H24" s="12"/>
      <c r="I24" s="3"/>
      <c r="J24" s="3"/>
      <c r="K24" s="12"/>
      <c r="L24" s="8"/>
    </row>
    <row r="25" spans="1:12" ht="12.75">
      <c r="A25" s="2" t="s">
        <v>196</v>
      </c>
      <c r="B25" s="2" t="s">
        <v>71</v>
      </c>
      <c r="C25" s="2"/>
      <c r="D25" s="2" t="s">
        <v>47</v>
      </c>
      <c r="E25" s="2"/>
      <c r="F25" s="13">
        <v>0.3</v>
      </c>
      <c r="G25" s="13">
        <v>261.81</v>
      </c>
      <c r="H25" s="12" t="s">
        <v>168</v>
      </c>
      <c r="I25" s="3" t="s">
        <v>21</v>
      </c>
      <c r="J25" s="3">
        <v>2</v>
      </c>
      <c r="K25" s="12">
        <v>10</v>
      </c>
      <c r="L25" s="8">
        <v>20</v>
      </c>
    </row>
    <row r="26" spans="1:12" ht="12.75">
      <c r="A26" s="2"/>
      <c r="B26" s="2"/>
      <c r="C26" s="2"/>
      <c r="D26" s="2" t="s">
        <v>47</v>
      </c>
      <c r="E26" s="2"/>
      <c r="F26" s="13"/>
      <c r="G26" s="13"/>
      <c r="H26" s="12"/>
      <c r="I26" s="3"/>
      <c r="J26" s="3"/>
      <c r="K26" s="16" t="s">
        <v>24</v>
      </c>
      <c r="L26" s="14">
        <v>20</v>
      </c>
    </row>
    <row r="27" spans="1:12" ht="12.75">
      <c r="A27" s="2"/>
      <c r="B27" s="2"/>
      <c r="C27" s="2"/>
      <c r="D27" s="2"/>
      <c r="E27" s="2"/>
      <c r="F27" s="13"/>
      <c r="G27" s="13"/>
      <c r="H27" s="12"/>
      <c r="I27" s="3"/>
      <c r="J27" s="3"/>
      <c r="K27" s="12"/>
      <c r="L27" s="8"/>
    </row>
    <row r="28" spans="1:12" ht="12.75">
      <c r="A28" s="2" t="s">
        <v>197</v>
      </c>
      <c r="B28" s="2" t="s">
        <v>71</v>
      </c>
      <c r="C28" s="2"/>
      <c r="D28" s="2" t="s">
        <v>47</v>
      </c>
      <c r="E28" s="2"/>
      <c r="F28" s="13">
        <v>0.2</v>
      </c>
      <c r="G28" s="13">
        <v>174.54</v>
      </c>
      <c r="H28" s="12" t="s">
        <v>168</v>
      </c>
      <c r="I28" s="3" t="s">
        <v>21</v>
      </c>
      <c r="J28" s="3">
        <v>1</v>
      </c>
      <c r="K28" s="12">
        <v>10</v>
      </c>
      <c r="L28" s="8">
        <v>10</v>
      </c>
    </row>
    <row r="29" spans="1:12" ht="12.75">
      <c r="A29" s="2"/>
      <c r="B29" s="2"/>
      <c r="C29" s="2"/>
      <c r="D29" s="2" t="s">
        <v>47</v>
      </c>
      <c r="E29" s="2"/>
      <c r="F29" s="13"/>
      <c r="G29" s="13"/>
      <c r="H29" s="12"/>
      <c r="I29" s="3"/>
      <c r="J29" s="3"/>
      <c r="K29" s="16" t="s">
        <v>24</v>
      </c>
      <c r="L29" s="14">
        <v>10</v>
      </c>
    </row>
    <row r="30" spans="1:12" ht="12.75">
      <c r="A30" s="2"/>
      <c r="B30" s="2"/>
      <c r="C30" s="2"/>
      <c r="D30" s="2"/>
      <c r="E30" s="2"/>
      <c r="F30" s="13"/>
      <c r="G30" s="13"/>
      <c r="H30" s="12"/>
      <c r="I30" s="3"/>
      <c r="J30" s="3"/>
      <c r="K30" s="12"/>
      <c r="L30" s="8"/>
    </row>
    <row r="31" spans="1:12" ht="12.75">
      <c r="A31" s="2" t="s">
        <v>196</v>
      </c>
      <c r="B31" s="2" t="s">
        <v>198</v>
      </c>
      <c r="C31" s="2"/>
      <c r="D31" s="2" t="s">
        <v>44</v>
      </c>
      <c r="E31" s="2"/>
      <c r="F31" s="13" t="s">
        <v>199</v>
      </c>
      <c r="G31" s="13">
        <v>3183.93</v>
      </c>
      <c r="H31" s="12"/>
      <c r="I31" s="3"/>
      <c r="J31" s="3"/>
      <c r="K31" s="12"/>
      <c r="L31" s="8"/>
    </row>
    <row r="32" spans="1:12" ht="12.75">
      <c r="A32" s="2"/>
      <c r="B32" s="2" t="s">
        <v>200</v>
      </c>
      <c r="C32" s="2"/>
      <c r="D32" s="2" t="s">
        <v>44</v>
      </c>
      <c r="E32" s="2"/>
      <c r="F32" s="13"/>
      <c r="G32" s="13"/>
      <c r="H32" s="12"/>
      <c r="I32" s="3"/>
      <c r="J32" s="3"/>
      <c r="K32" s="12"/>
      <c r="L32" s="8"/>
    </row>
    <row r="33" spans="1:12" ht="12.75">
      <c r="A33" s="2"/>
      <c r="B33" s="2"/>
      <c r="C33" s="2"/>
      <c r="D33" s="2"/>
      <c r="E33" s="2"/>
      <c r="F33" s="13"/>
      <c r="G33" s="13"/>
      <c r="H33" s="12"/>
      <c r="I33" s="3"/>
      <c r="J33" s="3"/>
      <c r="K33" s="12"/>
      <c r="L33" s="8"/>
    </row>
    <row r="34" spans="1:12" ht="12.75">
      <c r="A34" s="2" t="s">
        <v>196</v>
      </c>
      <c r="B34" s="2" t="s">
        <v>198</v>
      </c>
      <c r="C34" s="2"/>
      <c r="D34" s="2" t="s">
        <v>44</v>
      </c>
      <c r="E34" s="2"/>
      <c r="F34" s="13" t="s">
        <v>202</v>
      </c>
      <c r="G34" s="13">
        <v>2122.62</v>
      </c>
      <c r="H34" s="12"/>
      <c r="I34" s="3"/>
      <c r="J34" s="3"/>
      <c r="K34" s="12"/>
      <c r="L34" s="8"/>
    </row>
    <row r="35" spans="1:12" ht="12.75">
      <c r="A35" s="2"/>
      <c r="B35" s="2" t="s">
        <v>201</v>
      </c>
      <c r="C35" s="2"/>
      <c r="D35" s="2" t="s">
        <v>44</v>
      </c>
      <c r="E35" s="2"/>
      <c r="F35" s="13"/>
      <c r="G35" s="13"/>
      <c r="H35" s="12"/>
      <c r="I35" s="3"/>
      <c r="J35" s="3"/>
      <c r="K35" s="12"/>
      <c r="L35" s="8"/>
    </row>
    <row r="36" spans="1:12" ht="12.75">
      <c r="A36" s="2"/>
      <c r="B36" s="2"/>
      <c r="C36" s="2"/>
      <c r="D36" s="2"/>
      <c r="E36" s="2"/>
      <c r="F36" s="13"/>
      <c r="G36" s="13"/>
      <c r="H36" s="12"/>
      <c r="I36" s="3"/>
      <c r="J36" s="3"/>
      <c r="K36" s="12"/>
      <c r="L36" s="8"/>
    </row>
    <row r="37" spans="1:12" ht="12.75">
      <c r="A37" s="2" t="s">
        <v>203</v>
      </c>
      <c r="B37" s="2" t="s">
        <v>204</v>
      </c>
      <c r="C37" s="2"/>
      <c r="D37" s="2" t="s">
        <v>44</v>
      </c>
      <c r="E37" s="2"/>
      <c r="F37" s="13" t="s">
        <v>23</v>
      </c>
      <c r="G37" s="13">
        <v>548.82</v>
      </c>
      <c r="H37" s="12" t="s">
        <v>48</v>
      </c>
      <c r="I37" s="3" t="s">
        <v>49</v>
      </c>
      <c r="J37" s="3">
        <v>1</v>
      </c>
      <c r="K37" s="12">
        <v>215</v>
      </c>
      <c r="L37" s="8">
        <v>215</v>
      </c>
    </row>
    <row r="38" spans="1:12" ht="12.75">
      <c r="A38" s="2"/>
      <c r="B38" s="2"/>
      <c r="C38" s="2"/>
      <c r="D38" s="2" t="s">
        <v>44</v>
      </c>
      <c r="E38" s="2"/>
      <c r="F38" s="13"/>
      <c r="G38" s="13"/>
      <c r="H38" s="12"/>
      <c r="I38" s="3"/>
      <c r="J38" s="3"/>
      <c r="K38" s="16" t="s">
        <v>24</v>
      </c>
      <c r="L38" s="14">
        <v>215</v>
      </c>
    </row>
    <row r="39" spans="1:12" ht="12.75">
      <c r="A39" s="2"/>
      <c r="B39" s="2"/>
      <c r="C39" s="2"/>
      <c r="D39" s="2"/>
      <c r="E39" s="2"/>
      <c r="F39" s="13"/>
      <c r="G39" s="13"/>
      <c r="H39" s="12"/>
      <c r="I39" s="3"/>
      <c r="J39" s="3"/>
      <c r="K39" s="12"/>
      <c r="L39" s="8"/>
    </row>
    <row r="40" spans="1:12" ht="12.75">
      <c r="A40" s="2" t="s">
        <v>205</v>
      </c>
      <c r="B40" s="2" t="s">
        <v>206</v>
      </c>
      <c r="C40" s="2"/>
      <c r="D40" s="2" t="s">
        <v>47</v>
      </c>
      <c r="E40" s="2"/>
      <c r="F40" s="13" t="s">
        <v>25</v>
      </c>
      <c r="G40" s="13">
        <v>1731.5</v>
      </c>
      <c r="H40" s="12" t="s">
        <v>208</v>
      </c>
      <c r="I40" s="3" t="s">
        <v>209</v>
      </c>
      <c r="J40" s="3">
        <v>35</v>
      </c>
      <c r="K40" s="12">
        <v>8.9</v>
      </c>
      <c r="L40" s="8">
        <v>311.5</v>
      </c>
    </row>
    <row r="41" spans="1:12" ht="12.75">
      <c r="A41" s="2"/>
      <c r="B41" s="2" t="s">
        <v>207</v>
      </c>
      <c r="C41" s="2"/>
      <c r="D41" s="2" t="s">
        <v>47</v>
      </c>
      <c r="E41" s="2"/>
      <c r="F41" s="13"/>
      <c r="G41" s="13"/>
      <c r="H41" s="12" t="s">
        <v>210</v>
      </c>
      <c r="I41" s="3" t="s">
        <v>209</v>
      </c>
      <c r="J41" s="3">
        <v>35</v>
      </c>
      <c r="K41" s="12">
        <v>53</v>
      </c>
      <c r="L41" s="8">
        <v>1855</v>
      </c>
    </row>
    <row r="42" spans="1:12" ht="12.75">
      <c r="A42" s="2"/>
      <c r="B42" s="2"/>
      <c r="C42" s="2"/>
      <c r="D42" s="2"/>
      <c r="E42" s="2"/>
      <c r="F42" s="13"/>
      <c r="G42" s="13"/>
      <c r="H42" s="12" t="s">
        <v>211</v>
      </c>
      <c r="I42" s="3" t="s">
        <v>209</v>
      </c>
      <c r="J42" s="3">
        <v>35</v>
      </c>
      <c r="K42" s="12">
        <v>6.9</v>
      </c>
      <c r="L42" s="8">
        <v>241.5</v>
      </c>
    </row>
    <row r="43" spans="1:12" ht="12.75">
      <c r="A43" s="2"/>
      <c r="B43" s="2"/>
      <c r="C43" s="2"/>
      <c r="D43" s="2"/>
      <c r="E43" s="2"/>
      <c r="F43" s="13"/>
      <c r="G43" s="13"/>
      <c r="H43" s="12" t="s">
        <v>168</v>
      </c>
      <c r="I43" s="3" t="s">
        <v>21</v>
      </c>
      <c r="J43" s="3">
        <v>1</v>
      </c>
      <c r="K43" s="12">
        <v>10</v>
      </c>
      <c r="L43" s="8">
        <v>10</v>
      </c>
    </row>
    <row r="44" spans="1:12" ht="12.75">
      <c r="A44" s="2"/>
      <c r="B44" s="2"/>
      <c r="C44" s="2"/>
      <c r="D44" s="2"/>
      <c r="E44" s="2"/>
      <c r="F44" s="13"/>
      <c r="G44" s="13"/>
      <c r="H44" s="12"/>
      <c r="I44" s="3"/>
      <c r="J44" s="3"/>
      <c r="K44" s="16" t="s">
        <v>24</v>
      </c>
      <c r="L44" s="14">
        <f>SUM(L40:L43)</f>
        <v>2418</v>
      </c>
    </row>
    <row r="45" spans="1:12" ht="12.75">
      <c r="A45" s="2"/>
      <c r="B45" s="2"/>
      <c r="C45" s="2"/>
      <c r="D45" s="2"/>
      <c r="E45" s="2"/>
      <c r="F45" s="13"/>
      <c r="G45" s="13"/>
      <c r="H45" s="12"/>
      <c r="I45" s="3"/>
      <c r="J45" s="3"/>
      <c r="K45" s="12"/>
      <c r="L45" s="8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9" spans="1:2" ht="12.75">
      <c r="A49" t="s">
        <v>34</v>
      </c>
      <c r="B49">
        <v>39896.72</v>
      </c>
    </row>
    <row r="50" spans="1:2" ht="12.75">
      <c r="A50" s="22" t="s">
        <v>35</v>
      </c>
      <c r="B50">
        <v>-13208.7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34">
      <selection activeCell="D81" sqref="D81"/>
    </sheetView>
  </sheetViews>
  <sheetFormatPr defaultColWidth="9.00390625" defaultRowHeight="12.75"/>
  <cols>
    <col min="1" max="2" width="14.125" style="0" customWidth="1"/>
    <col min="3" max="3" width="16.625" style="0" customWidth="1"/>
    <col min="4" max="5" width="16.375" style="0" customWidth="1"/>
    <col min="6" max="6" width="18.875" style="0" customWidth="1"/>
    <col min="7" max="7" width="15.25390625" style="0" customWidth="1"/>
    <col min="8" max="8" width="16.875" style="0" customWidth="1"/>
    <col min="10" max="10" width="10.75390625" style="0" customWidth="1"/>
    <col min="11" max="11" width="10.37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43380.64</v>
      </c>
      <c r="D5" s="12">
        <v>26561.05</v>
      </c>
      <c r="E5" s="3">
        <v>34618.19</v>
      </c>
      <c r="F5" s="12">
        <v>35323.5</v>
      </c>
      <c r="G5" s="4"/>
      <c r="H5" s="4"/>
      <c r="I5" s="11"/>
      <c r="J5" s="9"/>
    </row>
    <row r="6" spans="2:10" ht="12.75">
      <c r="B6" s="2" t="s">
        <v>6</v>
      </c>
      <c r="C6" s="12">
        <v>37409.61</v>
      </c>
      <c r="D6" s="3">
        <v>20287.7</v>
      </c>
      <c r="E6" s="3">
        <v>26552.3</v>
      </c>
      <c r="F6" s="12">
        <v>31145.01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80790.25</v>
      </c>
      <c r="D7" s="12">
        <f>SUM(D5:D6)</f>
        <v>46848.75</v>
      </c>
      <c r="E7" s="3">
        <f>SUM(E5:E6)</f>
        <v>61170.490000000005</v>
      </c>
      <c r="F7" s="12">
        <f>SUM(F5:F6)</f>
        <v>66468.51</v>
      </c>
      <c r="G7" s="4"/>
      <c r="H7" s="4"/>
      <c r="I7" s="11"/>
      <c r="J7" s="9"/>
    </row>
    <row r="8" spans="2:12" ht="12.75">
      <c r="B8" s="22" t="s">
        <v>35</v>
      </c>
      <c r="C8">
        <v>-13208.7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6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2"/>
      <c r="D18" s="3"/>
      <c r="E18" s="2"/>
      <c r="F18" s="13"/>
      <c r="G18" s="13"/>
      <c r="H18" s="2"/>
      <c r="I18" s="3"/>
      <c r="J18" s="3"/>
      <c r="K18" s="12"/>
      <c r="L18" s="8"/>
    </row>
    <row r="19" spans="1:12" ht="12.75">
      <c r="A19" s="2" t="s">
        <v>212</v>
      </c>
      <c r="B19" s="2" t="s">
        <v>213</v>
      </c>
      <c r="C19" s="2"/>
      <c r="D19" s="3" t="s">
        <v>38</v>
      </c>
      <c r="E19" s="2"/>
      <c r="F19" s="13" t="s">
        <v>124</v>
      </c>
      <c r="G19" s="13">
        <v>3219.66</v>
      </c>
      <c r="H19" s="2" t="s">
        <v>29</v>
      </c>
      <c r="I19" s="3" t="s">
        <v>21</v>
      </c>
      <c r="J19" s="3">
        <v>1</v>
      </c>
      <c r="K19" s="12">
        <v>240</v>
      </c>
      <c r="L19" s="8">
        <v>240</v>
      </c>
    </row>
    <row r="20" spans="1:12" ht="12.75">
      <c r="A20" s="2"/>
      <c r="B20" s="2"/>
      <c r="C20" s="2"/>
      <c r="D20" s="3" t="s">
        <v>38</v>
      </c>
      <c r="E20" s="2"/>
      <c r="F20" s="13"/>
      <c r="G20" s="13"/>
      <c r="H20" s="2" t="s">
        <v>30</v>
      </c>
      <c r="I20" s="3" t="s">
        <v>21</v>
      </c>
      <c r="J20" s="3">
        <v>1</v>
      </c>
      <c r="K20" s="12">
        <v>160</v>
      </c>
      <c r="L20" s="8">
        <v>160</v>
      </c>
    </row>
    <row r="21" spans="1:12" ht="12.75">
      <c r="A21" s="2"/>
      <c r="B21" s="2"/>
      <c r="C21" s="2"/>
      <c r="D21" s="3"/>
      <c r="E21" s="2"/>
      <c r="F21" s="13"/>
      <c r="G21" s="13"/>
      <c r="H21" s="2" t="s">
        <v>42</v>
      </c>
      <c r="I21" s="3" t="s">
        <v>21</v>
      </c>
      <c r="J21" s="3">
        <v>1</v>
      </c>
      <c r="K21" s="12">
        <v>80</v>
      </c>
      <c r="L21" s="8">
        <v>80</v>
      </c>
    </row>
    <row r="22" spans="1:12" ht="12.75">
      <c r="A22" s="2"/>
      <c r="B22" s="2"/>
      <c r="C22" s="2"/>
      <c r="D22" s="3"/>
      <c r="E22" s="2"/>
      <c r="F22" s="13"/>
      <c r="G22" s="13"/>
      <c r="H22" s="2" t="s">
        <v>135</v>
      </c>
      <c r="I22" s="3" t="s">
        <v>21</v>
      </c>
      <c r="J22" s="3">
        <v>1</v>
      </c>
      <c r="K22" s="12">
        <v>90</v>
      </c>
      <c r="L22" s="8">
        <v>90</v>
      </c>
    </row>
    <row r="23" spans="1:12" ht="12.75">
      <c r="A23" s="2"/>
      <c r="B23" s="2"/>
      <c r="C23" s="2"/>
      <c r="D23" s="3"/>
      <c r="E23" s="2"/>
      <c r="F23" s="13"/>
      <c r="G23" s="13"/>
      <c r="H23" s="2" t="s">
        <v>36</v>
      </c>
      <c r="I23" s="3" t="s">
        <v>21</v>
      </c>
      <c r="J23" s="3">
        <v>1</v>
      </c>
      <c r="K23" s="12">
        <v>35</v>
      </c>
      <c r="L23" s="8">
        <v>35</v>
      </c>
    </row>
    <row r="24" spans="1:12" ht="12.75">
      <c r="A24" s="2"/>
      <c r="B24" s="2"/>
      <c r="C24" s="2"/>
      <c r="D24" s="3"/>
      <c r="E24" s="2"/>
      <c r="F24" s="13"/>
      <c r="G24" s="13"/>
      <c r="H24" s="2"/>
      <c r="I24" s="3"/>
      <c r="J24" s="3"/>
      <c r="K24" s="16" t="s">
        <v>24</v>
      </c>
      <c r="L24" s="14">
        <f>SUM(L19:L23)</f>
        <v>605</v>
      </c>
    </row>
    <row r="25" spans="1:12" ht="12.75">
      <c r="A25" s="2"/>
      <c r="B25" s="2"/>
      <c r="C25" s="2"/>
      <c r="D25" s="3"/>
      <c r="E25" s="2"/>
      <c r="F25" s="13"/>
      <c r="G25" s="13"/>
      <c r="H25" s="2"/>
      <c r="I25" s="3"/>
      <c r="J25" s="3"/>
      <c r="K25" s="12"/>
      <c r="L25" s="8"/>
    </row>
    <row r="26" spans="1:12" ht="12.75">
      <c r="A26" s="2" t="s">
        <v>212</v>
      </c>
      <c r="B26" s="2" t="s">
        <v>214</v>
      </c>
      <c r="C26" s="2"/>
      <c r="D26" s="3" t="s">
        <v>38</v>
      </c>
      <c r="E26" s="2"/>
      <c r="F26" s="13" t="s">
        <v>23</v>
      </c>
      <c r="G26" s="13">
        <v>578.9</v>
      </c>
      <c r="H26" s="2"/>
      <c r="I26" s="3"/>
      <c r="J26" s="3"/>
      <c r="K26" s="12"/>
      <c r="L26" s="8"/>
    </row>
    <row r="27" spans="1:12" ht="12.75">
      <c r="A27" s="2"/>
      <c r="B27" s="2" t="s">
        <v>215</v>
      </c>
      <c r="C27" s="2"/>
      <c r="D27" s="3" t="s">
        <v>38</v>
      </c>
      <c r="E27" s="2"/>
      <c r="F27" s="13"/>
      <c r="G27" s="13"/>
      <c r="H27" s="2"/>
      <c r="I27" s="3"/>
      <c r="J27" s="3"/>
      <c r="K27" s="12"/>
      <c r="L27" s="8"/>
    </row>
    <row r="28" spans="1:12" ht="12.75">
      <c r="A28" s="2"/>
      <c r="B28" s="2"/>
      <c r="C28" s="2"/>
      <c r="D28" s="3"/>
      <c r="E28" s="2"/>
      <c r="F28" s="13"/>
      <c r="G28" s="13"/>
      <c r="H28" s="2"/>
      <c r="I28" s="3"/>
      <c r="J28" s="3"/>
      <c r="K28" s="12"/>
      <c r="L28" s="8"/>
    </row>
    <row r="29" spans="1:12" ht="12.75">
      <c r="A29" s="2" t="s">
        <v>216</v>
      </c>
      <c r="B29" s="2" t="s">
        <v>217</v>
      </c>
      <c r="C29" s="2"/>
      <c r="D29" s="3" t="s">
        <v>31</v>
      </c>
      <c r="E29" s="2"/>
      <c r="F29" s="13" t="s">
        <v>59</v>
      </c>
      <c r="G29" s="13">
        <v>991.3</v>
      </c>
      <c r="H29" s="2" t="s">
        <v>218</v>
      </c>
      <c r="I29" s="3" t="s">
        <v>57</v>
      </c>
      <c r="J29" s="3">
        <v>0.4</v>
      </c>
      <c r="K29" s="12">
        <v>79.6</v>
      </c>
      <c r="L29" s="8">
        <v>31.84</v>
      </c>
    </row>
    <row r="30" spans="1:12" ht="12.75">
      <c r="A30" s="2"/>
      <c r="B30" s="2" t="s">
        <v>91</v>
      </c>
      <c r="C30" s="2"/>
      <c r="D30" s="3" t="s">
        <v>38</v>
      </c>
      <c r="E30" s="2"/>
      <c r="F30" s="13"/>
      <c r="G30" s="13"/>
      <c r="H30" s="2" t="s">
        <v>32</v>
      </c>
      <c r="I30" s="3" t="s">
        <v>27</v>
      </c>
      <c r="J30" s="3">
        <v>0.5</v>
      </c>
      <c r="K30" s="12">
        <v>500</v>
      </c>
      <c r="L30" s="8">
        <v>250</v>
      </c>
    </row>
    <row r="31" spans="1:12" ht="12.75">
      <c r="A31" s="2"/>
      <c r="B31" s="2"/>
      <c r="C31" s="2"/>
      <c r="D31" s="3"/>
      <c r="E31" s="2"/>
      <c r="F31" s="13"/>
      <c r="G31" s="13"/>
      <c r="H31" s="2" t="s">
        <v>26</v>
      </c>
      <c r="I31" s="3" t="s">
        <v>27</v>
      </c>
      <c r="J31" s="3">
        <v>1</v>
      </c>
      <c r="K31" s="12">
        <v>34</v>
      </c>
      <c r="L31" s="8">
        <v>34</v>
      </c>
    </row>
    <row r="32" spans="1:12" ht="12.75">
      <c r="A32" s="2"/>
      <c r="B32" s="2"/>
      <c r="C32" s="2"/>
      <c r="D32" s="3"/>
      <c r="E32" s="2"/>
      <c r="F32" s="13"/>
      <c r="G32" s="13"/>
      <c r="H32" s="2" t="s">
        <v>37</v>
      </c>
      <c r="I32" s="3" t="s">
        <v>43</v>
      </c>
      <c r="J32" s="3">
        <v>1</v>
      </c>
      <c r="K32" s="12">
        <v>625.71</v>
      </c>
      <c r="L32" s="8">
        <v>625.71</v>
      </c>
    </row>
    <row r="33" spans="1:12" ht="12.75">
      <c r="A33" s="2"/>
      <c r="B33" s="2"/>
      <c r="C33" s="2"/>
      <c r="D33" s="3"/>
      <c r="E33" s="2"/>
      <c r="F33" s="13"/>
      <c r="G33" s="13"/>
      <c r="H33" s="2"/>
      <c r="I33" s="3"/>
      <c r="J33" s="3"/>
      <c r="K33" s="16" t="s">
        <v>24</v>
      </c>
      <c r="L33" s="14">
        <f>SUM(L29:L32)</f>
        <v>941.55</v>
      </c>
    </row>
    <row r="34" spans="1:12" ht="12.75">
      <c r="A34" s="2"/>
      <c r="B34" s="2"/>
      <c r="C34" s="2"/>
      <c r="D34" s="3"/>
      <c r="E34" s="2"/>
      <c r="F34" s="13"/>
      <c r="G34" s="13"/>
      <c r="H34" s="2"/>
      <c r="I34" s="3"/>
      <c r="J34" s="3"/>
      <c r="K34" s="16"/>
      <c r="L34" s="14"/>
    </row>
    <row r="35" spans="1:12" ht="12.75">
      <c r="A35" s="2" t="s">
        <v>219</v>
      </c>
      <c r="B35" s="2" t="s">
        <v>165</v>
      </c>
      <c r="C35" s="2"/>
      <c r="D35" s="3" t="s">
        <v>31</v>
      </c>
      <c r="E35" s="2"/>
      <c r="F35" s="13" t="s">
        <v>33</v>
      </c>
      <c r="G35" s="13">
        <v>2773.99</v>
      </c>
      <c r="H35" s="2" t="s">
        <v>53</v>
      </c>
      <c r="I35" s="3" t="s">
        <v>21</v>
      </c>
      <c r="J35" s="3">
        <v>4</v>
      </c>
      <c r="K35" s="24">
        <v>170</v>
      </c>
      <c r="L35" s="18">
        <v>680</v>
      </c>
    </row>
    <row r="36" spans="1:12" ht="12.75">
      <c r="A36" s="2"/>
      <c r="B36" s="2" t="s">
        <v>190</v>
      </c>
      <c r="C36" s="2"/>
      <c r="D36" s="3" t="s">
        <v>38</v>
      </c>
      <c r="E36" s="2"/>
      <c r="F36" s="13"/>
      <c r="G36" s="13"/>
      <c r="H36" s="2" t="s">
        <v>54</v>
      </c>
      <c r="I36" s="3" t="s">
        <v>21</v>
      </c>
      <c r="J36" s="3">
        <v>4</v>
      </c>
      <c r="K36" s="24">
        <v>70</v>
      </c>
      <c r="L36" s="18">
        <v>280</v>
      </c>
    </row>
    <row r="37" spans="1:12" ht="12.75">
      <c r="A37" s="2"/>
      <c r="B37" s="2"/>
      <c r="C37" s="2"/>
      <c r="D37" s="3"/>
      <c r="E37" s="2"/>
      <c r="F37" s="13"/>
      <c r="G37" s="13"/>
      <c r="H37" s="2" t="s">
        <v>55</v>
      </c>
      <c r="I37" s="3" t="s">
        <v>21</v>
      </c>
      <c r="J37" s="3">
        <v>3</v>
      </c>
      <c r="K37" s="24">
        <v>120</v>
      </c>
      <c r="L37" s="18">
        <v>260</v>
      </c>
    </row>
    <row r="38" spans="1:12" ht="12.75">
      <c r="A38" s="2"/>
      <c r="B38" s="2"/>
      <c r="C38" s="2"/>
      <c r="D38" s="3"/>
      <c r="E38" s="2"/>
      <c r="F38" s="13"/>
      <c r="G38" s="13"/>
      <c r="H38" s="2" t="s">
        <v>220</v>
      </c>
      <c r="I38" s="3" t="s">
        <v>21</v>
      </c>
      <c r="J38" s="3">
        <v>2</v>
      </c>
      <c r="K38" s="24">
        <v>9</v>
      </c>
      <c r="L38" s="18">
        <v>18</v>
      </c>
    </row>
    <row r="39" spans="1:12" ht="12.75">
      <c r="A39" s="2"/>
      <c r="B39" s="2"/>
      <c r="C39" s="2"/>
      <c r="D39" s="3"/>
      <c r="E39" s="2"/>
      <c r="F39" s="13"/>
      <c r="G39" s="13"/>
      <c r="H39" s="2" t="s">
        <v>32</v>
      </c>
      <c r="I39" s="3" t="s">
        <v>27</v>
      </c>
      <c r="J39" s="3">
        <v>0.9</v>
      </c>
      <c r="K39" s="12">
        <v>500</v>
      </c>
      <c r="L39" s="8">
        <v>450</v>
      </c>
    </row>
    <row r="40" spans="1:12" ht="12.75">
      <c r="A40" s="2"/>
      <c r="B40" s="2"/>
      <c r="C40" s="2"/>
      <c r="D40" s="3"/>
      <c r="E40" s="2"/>
      <c r="F40" s="13"/>
      <c r="G40" s="13"/>
      <c r="H40" s="2" t="s">
        <v>26</v>
      </c>
      <c r="I40" s="3" t="s">
        <v>27</v>
      </c>
      <c r="J40" s="3">
        <v>1.8</v>
      </c>
      <c r="K40" s="12">
        <v>34</v>
      </c>
      <c r="L40" s="8">
        <v>61.2</v>
      </c>
    </row>
    <row r="41" spans="1:12" ht="12.75">
      <c r="A41" s="2"/>
      <c r="B41" s="2"/>
      <c r="C41" s="2"/>
      <c r="D41" s="3"/>
      <c r="E41" s="2"/>
      <c r="F41" s="13"/>
      <c r="G41" s="13"/>
      <c r="H41" s="2" t="s">
        <v>37</v>
      </c>
      <c r="I41" s="3" t="s">
        <v>43</v>
      </c>
      <c r="J41" s="3">
        <v>1</v>
      </c>
      <c r="K41" s="12">
        <v>625.71</v>
      </c>
      <c r="L41" s="8">
        <v>625.71</v>
      </c>
    </row>
    <row r="42" spans="1:12" ht="12.75">
      <c r="A42" s="2"/>
      <c r="B42" s="2"/>
      <c r="C42" s="2"/>
      <c r="D42" s="3"/>
      <c r="E42" s="2"/>
      <c r="F42" s="13"/>
      <c r="G42" s="13"/>
      <c r="H42" s="2"/>
      <c r="I42" s="3"/>
      <c r="J42" s="3"/>
      <c r="K42" s="16" t="s">
        <v>24</v>
      </c>
      <c r="L42" s="14">
        <f>SUM(L35:L41)</f>
        <v>2374.91</v>
      </c>
    </row>
    <row r="43" spans="1:12" ht="12.75">
      <c r="A43" s="2"/>
      <c r="B43" s="2"/>
      <c r="C43" s="2"/>
      <c r="D43" s="3"/>
      <c r="E43" s="2"/>
      <c r="F43" s="13"/>
      <c r="G43" s="13"/>
      <c r="H43" s="2"/>
      <c r="I43" s="3"/>
      <c r="J43" s="3"/>
      <c r="K43" s="16"/>
      <c r="L43" s="14"/>
    </row>
    <row r="44" spans="1:12" ht="12.75">
      <c r="A44" s="2" t="s">
        <v>221</v>
      </c>
      <c r="B44" s="2" t="s">
        <v>217</v>
      </c>
      <c r="C44" s="2"/>
      <c r="D44" s="3" t="s">
        <v>31</v>
      </c>
      <c r="E44" s="2"/>
      <c r="F44" s="13" t="s">
        <v>92</v>
      </c>
      <c r="G44" s="13">
        <v>2328.32</v>
      </c>
      <c r="H44" s="2" t="s">
        <v>222</v>
      </c>
      <c r="I44" s="3" t="s">
        <v>57</v>
      </c>
      <c r="J44" s="3">
        <v>4</v>
      </c>
      <c r="K44" s="24">
        <v>168</v>
      </c>
      <c r="L44" s="18">
        <v>672</v>
      </c>
    </row>
    <row r="45" spans="1:12" ht="12.75">
      <c r="A45" s="2"/>
      <c r="B45" s="2" t="s">
        <v>91</v>
      </c>
      <c r="C45" s="2"/>
      <c r="D45" s="3" t="s">
        <v>38</v>
      </c>
      <c r="E45" s="2"/>
      <c r="F45" s="13"/>
      <c r="G45" s="13"/>
      <c r="H45" s="2" t="s">
        <v>53</v>
      </c>
      <c r="I45" s="3" t="s">
        <v>21</v>
      </c>
      <c r="J45" s="3">
        <v>1</v>
      </c>
      <c r="K45" s="24">
        <v>170</v>
      </c>
      <c r="L45" s="18">
        <v>170</v>
      </c>
    </row>
    <row r="46" spans="1:12" ht="12.75">
      <c r="A46" s="2"/>
      <c r="B46" s="2"/>
      <c r="C46" s="2"/>
      <c r="D46" s="3"/>
      <c r="E46" s="2"/>
      <c r="F46" s="13"/>
      <c r="G46" s="13"/>
      <c r="H46" s="2" t="s">
        <v>54</v>
      </c>
      <c r="I46" s="3" t="s">
        <v>21</v>
      </c>
      <c r="J46" s="3">
        <v>1</v>
      </c>
      <c r="K46" s="24">
        <v>70</v>
      </c>
      <c r="L46" s="18">
        <v>70</v>
      </c>
    </row>
    <row r="47" spans="1:12" ht="12.75">
      <c r="A47" s="2"/>
      <c r="B47" s="2"/>
      <c r="C47" s="2"/>
      <c r="D47" s="3"/>
      <c r="E47" s="2"/>
      <c r="F47" s="13"/>
      <c r="G47" s="13"/>
      <c r="H47" s="2" t="s">
        <v>55</v>
      </c>
      <c r="I47" s="3" t="s">
        <v>21</v>
      </c>
      <c r="J47" s="3">
        <v>1</v>
      </c>
      <c r="K47" s="24">
        <v>120</v>
      </c>
      <c r="L47" s="18">
        <v>120</v>
      </c>
    </row>
    <row r="48" spans="1:12" ht="12.75">
      <c r="A48" s="2"/>
      <c r="B48" s="2"/>
      <c r="C48" s="2"/>
      <c r="D48" s="3"/>
      <c r="E48" s="2"/>
      <c r="F48" s="13"/>
      <c r="G48" s="13"/>
      <c r="H48" s="2" t="s">
        <v>32</v>
      </c>
      <c r="I48" s="3" t="s">
        <v>27</v>
      </c>
      <c r="J48" s="3">
        <v>0.7</v>
      </c>
      <c r="K48" s="12">
        <v>500</v>
      </c>
      <c r="L48" s="8">
        <v>350</v>
      </c>
    </row>
    <row r="49" spans="1:12" ht="12.75">
      <c r="A49" s="2"/>
      <c r="B49" s="2"/>
      <c r="C49" s="2"/>
      <c r="D49" s="3"/>
      <c r="E49" s="2"/>
      <c r="F49" s="13"/>
      <c r="G49" s="13"/>
      <c r="H49" s="2" t="s">
        <v>26</v>
      </c>
      <c r="I49" s="3" t="s">
        <v>27</v>
      </c>
      <c r="J49" s="3">
        <v>1.2</v>
      </c>
      <c r="K49" s="12">
        <v>34</v>
      </c>
      <c r="L49" s="8">
        <v>40.8</v>
      </c>
    </row>
    <row r="50" spans="1:12" ht="12.75">
      <c r="A50" s="2"/>
      <c r="B50" s="2"/>
      <c r="C50" s="2"/>
      <c r="D50" s="3"/>
      <c r="E50" s="2"/>
      <c r="F50" s="13"/>
      <c r="G50" s="13"/>
      <c r="H50" s="2" t="s">
        <v>37</v>
      </c>
      <c r="I50" s="3" t="s">
        <v>43</v>
      </c>
      <c r="J50" s="3">
        <v>1</v>
      </c>
      <c r="K50" s="12">
        <v>625.71</v>
      </c>
      <c r="L50" s="8">
        <v>625.71</v>
      </c>
    </row>
    <row r="51" spans="1:12" ht="12.75">
      <c r="A51" s="2"/>
      <c r="B51" s="2"/>
      <c r="C51" s="2"/>
      <c r="D51" s="3"/>
      <c r="E51" s="2"/>
      <c r="F51" s="13"/>
      <c r="G51" s="13"/>
      <c r="H51" s="2"/>
      <c r="I51" s="3"/>
      <c r="J51" s="3"/>
      <c r="K51" s="16" t="s">
        <v>24</v>
      </c>
      <c r="L51" s="14">
        <f>SUM(L44:L50)</f>
        <v>2048.51</v>
      </c>
    </row>
    <row r="52" spans="1:12" ht="12.75">
      <c r="A52" s="2"/>
      <c r="B52" s="2"/>
      <c r="C52" s="2"/>
      <c r="D52" s="3"/>
      <c r="E52" s="2"/>
      <c r="F52" s="13"/>
      <c r="G52" s="13"/>
      <c r="H52" s="2"/>
      <c r="I52" s="3"/>
      <c r="J52" s="3"/>
      <c r="K52" s="16"/>
      <c r="L52" s="14"/>
    </row>
    <row r="53" spans="1:12" ht="12.75">
      <c r="A53" s="2" t="s">
        <v>223</v>
      </c>
      <c r="B53" s="2" t="s">
        <v>224</v>
      </c>
      <c r="C53" s="2"/>
      <c r="D53" s="3" t="s">
        <v>47</v>
      </c>
      <c r="E53" s="2"/>
      <c r="F53" s="13">
        <v>0.4</v>
      </c>
      <c r="G53" s="13">
        <v>349.08</v>
      </c>
      <c r="H53" s="2" t="s">
        <v>168</v>
      </c>
      <c r="I53" s="3" t="s">
        <v>21</v>
      </c>
      <c r="J53" s="3">
        <v>2</v>
      </c>
      <c r="K53" s="24">
        <v>10</v>
      </c>
      <c r="L53" s="18">
        <v>20</v>
      </c>
    </row>
    <row r="54" spans="1:12" ht="12.75">
      <c r="A54" s="2"/>
      <c r="B54" s="2"/>
      <c r="C54" s="2"/>
      <c r="D54" s="3" t="s">
        <v>47</v>
      </c>
      <c r="E54" s="2"/>
      <c r="F54" s="13"/>
      <c r="G54" s="13"/>
      <c r="H54" s="2"/>
      <c r="I54" s="3"/>
      <c r="J54" s="3"/>
      <c r="K54" s="16" t="s">
        <v>24</v>
      </c>
      <c r="L54" s="14">
        <v>20</v>
      </c>
    </row>
    <row r="55" spans="1:12" ht="12.75">
      <c r="A55" s="2"/>
      <c r="B55" s="2"/>
      <c r="C55" s="2"/>
      <c r="D55" s="3"/>
      <c r="E55" s="2"/>
      <c r="F55" s="13"/>
      <c r="G55" s="13"/>
      <c r="H55" s="2"/>
      <c r="I55" s="3"/>
      <c r="J55" s="3"/>
      <c r="K55" s="16"/>
      <c r="L55" s="14"/>
    </row>
    <row r="56" spans="1:12" ht="12.75">
      <c r="A56" s="2" t="s">
        <v>225</v>
      </c>
      <c r="B56" s="2" t="s">
        <v>226</v>
      </c>
      <c r="C56" s="2"/>
      <c r="D56" s="3" t="s">
        <v>47</v>
      </c>
      <c r="E56" s="2"/>
      <c r="F56" s="13" t="s">
        <v>23</v>
      </c>
      <c r="G56" s="13">
        <v>523.62</v>
      </c>
      <c r="H56" s="2" t="s">
        <v>228</v>
      </c>
      <c r="I56" s="3" t="s">
        <v>21</v>
      </c>
      <c r="J56" s="3">
        <v>1</v>
      </c>
      <c r="K56" s="24">
        <v>63</v>
      </c>
      <c r="L56" s="18">
        <v>63</v>
      </c>
    </row>
    <row r="57" spans="1:12" ht="12.75">
      <c r="A57" s="2"/>
      <c r="B57" s="2" t="s">
        <v>227</v>
      </c>
      <c r="C57" s="2"/>
      <c r="D57" s="3" t="s">
        <v>47</v>
      </c>
      <c r="E57" s="2"/>
      <c r="F57" s="13"/>
      <c r="G57" s="13"/>
      <c r="H57" s="2" t="s">
        <v>229</v>
      </c>
      <c r="I57" s="3" t="s">
        <v>21</v>
      </c>
      <c r="J57" s="3">
        <v>2</v>
      </c>
      <c r="K57" s="24">
        <v>43</v>
      </c>
      <c r="L57" s="18">
        <v>86</v>
      </c>
    </row>
    <row r="58" spans="1:12" ht="12.75">
      <c r="A58" s="2"/>
      <c r="B58" s="2"/>
      <c r="C58" s="2"/>
      <c r="D58" s="3"/>
      <c r="E58" s="2"/>
      <c r="F58" s="13"/>
      <c r="G58" s="13"/>
      <c r="H58" s="2" t="s">
        <v>230</v>
      </c>
      <c r="I58" s="3" t="s">
        <v>209</v>
      </c>
      <c r="J58" s="3">
        <v>6</v>
      </c>
      <c r="K58" s="24">
        <v>8.9</v>
      </c>
      <c r="L58" s="18">
        <v>53.4</v>
      </c>
    </row>
    <row r="59" spans="1:12" ht="12.75">
      <c r="A59" s="2"/>
      <c r="B59" s="2"/>
      <c r="C59" s="2"/>
      <c r="D59" s="3"/>
      <c r="E59" s="2"/>
      <c r="F59" s="13"/>
      <c r="G59" s="13"/>
      <c r="H59" s="2"/>
      <c r="I59" s="3"/>
      <c r="J59" s="3"/>
      <c r="K59" s="16" t="s">
        <v>24</v>
      </c>
      <c r="L59" s="14">
        <f>SUM(L56:L58)</f>
        <v>202.4</v>
      </c>
    </row>
    <row r="60" spans="1:12" ht="12.75">
      <c r="A60" s="2"/>
      <c r="B60" s="2"/>
      <c r="C60" s="2"/>
      <c r="D60" s="3"/>
      <c r="E60" s="2"/>
      <c r="F60" s="13"/>
      <c r="G60" s="13"/>
      <c r="H60" s="2"/>
      <c r="I60" s="3"/>
      <c r="J60" s="3"/>
      <c r="K60" s="16"/>
      <c r="L60" s="14"/>
    </row>
    <row r="61" spans="1:12" ht="12.75">
      <c r="A61" s="2" t="s">
        <v>231</v>
      </c>
      <c r="B61" s="2" t="s">
        <v>234</v>
      </c>
      <c r="C61" s="2"/>
      <c r="D61" s="3"/>
      <c r="E61" s="2"/>
      <c r="F61" s="13"/>
      <c r="G61" s="13"/>
      <c r="H61" s="2" t="s">
        <v>168</v>
      </c>
      <c r="I61" s="3" t="s">
        <v>21</v>
      </c>
      <c r="J61" s="3">
        <v>4</v>
      </c>
      <c r="K61" s="24">
        <v>10</v>
      </c>
      <c r="L61" s="18">
        <v>40</v>
      </c>
    </row>
    <row r="62" spans="1:12" ht="12.75">
      <c r="A62" s="2"/>
      <c r="B62" s="2"/>
      <c r="C62" s="2"/>
      <c r="D62" s="3"/>
      <c r="E62" s="2"/>
      <c r="F62" s="13"/>
      <c r="G62" s="13"/>
      <c r="H62" s="2"/>
      <c r="I62" s="3"/>
      <c r="J62" s="3"/>
      <c r="K62" s="16" t="s">
        <v>24</v>
      </c>
      <c r="L62" s="14">
        <v>40</v>
      </c>
    </row>
    <row r="63" spans="1:12" ht="12.75">
      <c r="A63" s="2"/>
      <c r="B63" s="2"/>
      <c r="C63" s="2"/>
      <c r="D63" s="3"/>
      <c r="E63" s="2"/>
      <c r="F63" s="13"/>
      <c r="G63" s="13"/>
      <c r="H63" s="2"/>
      <c r="I63" s="3"/>
      <c r="J63" s="3"/>
      <c r="K63" s="16"/>
      <c r="L63" s="14"/>
    </row>
    <row r="64" spans="1:12" ht="12.75">
      <c r="A64" s="2" t="s">
        <v>232</v>
      </c>
      <c r="B64" s="2" t="s">
        <v>233</v>
      </c>
      <c r="C64" s="2"/>
      <c r="D64" s="3" t="s">
        <v>47</v>
      </c>
      <c r="E64" s="2"/>
      <c r="F64" s="13">
        <v>0.5</v>
      </c>
      <c r="G64" s="13">
        <v>436.35</v>
      </c>
      <c r="H64" s="2" t="s">
        <v>168</v>
      </c>
      <c r="I64" s="3" t="s">
        <v>21</v>
      </c>
      <c r="J64" s="3">
        <v>8</v>
      </c>
      <c r="K64" s="24">
        <v>10</v>
      </c>
      <c r="L64" s="18">
        <v>80</v>
      </c>
    </row>
    <row r="65" spans="1:12" ht="12.75">
      <c r="A65" s="2"/>
      <c r="B65" s="2"/>
      <c r="C65" s="2"/>
      <c r="D65" s="3" t="s">
        <v>47</v>
      </c>
      <c r="E65" s="2"/>
      <c r="F65" s="13"/>
      <c r="G65" s="13"/>
      <c r="H65" s="2"/>
      <c r="I65" s="3"/>
      <c r="J65" s="3"/>
      <c r="K65" s="16" t="s">
        <v>24</v>
      </c>
      <c r="L65" s="14">
        <v>80</v>
      </c>
    </row>
    <row r="66" spans="1:12" ht="12.75">
      <c r="A66" s="2"/>
      <c r="B66" s="2"/>
      <c r="C66" s="2"/>
      <c r="D66" s="3"/>
      <c r="E66" s="2"/>
      <c r="F66" s="13"/>
      <c r="G66" s="13"/>
      <c r="H66" s="2"/>
      <c r="I66" s="3"/>
      <c r="J66" s="3"/>
      <c r="K66" s="16"/>
      <c r="L66" s="14"/>
    </row>
    <row r="67" spans="1:12" ht="12.75">
      <c r="A67" s="2" t="s">
        <v>223</v>
      </c>
      <c r="B67" s="2" t="s">
        <v>235</v>
      </c>
      <c r="C67" s="2"/>
      <c r="D67" s="3" t="s">
        <v>44</v>
      </c>
      <c r="E67" s="2"/>
      <c r="F67" s="13" t="s">
        <v>23</v>
      </c>
      <c r="G67" s="13">
        <v>548.82</v>
      </c>
      <c r="H67" s="2" t="s">
        <v>236</v>
      </c>
      <c r="I67" s="3" t="s">
        <v>21</v>
      </c>
      <c r="J67" s="3">
        <v>1</v>
      </c>
      <c r="K67" s="24">
        <v>150</v>
      </c>
      <c r="L67" s="18">
        <v>150</v>
      </c>
    </row>
    <row r="68" spans="1:12" ht="12.75">
      <c r="A68" s="2"/>
      <c r="B68" s="2"/>
      <c r="C68" s="2"/>
      <c r="D68" s="3"/>
      <c r="E68" s="2"/>
      <c r="F68" s="13"/>
      <c r="G68" s="13"/>
      <c r="H68" s="2"/>
      <c r="I68" s="3"/>
      <c r="J68" s="3"/>
      <c r="K68" s="16" t="s">
        <v>24</v>
      </c>
      <c r="L68" s="14">
        <v>150</v>
      </c>
    </row>
    <row r="69" spans="1:12" ht="12.75">
      <c r="A69" s="2"/>
      <c r="B69" s="2"/>
      <c r="C69" s="2"/>
      <c r="D69" s="3"/>
      <c r="E69" s="2"/>
      <c r="F69" s="13"/>
      <c r="G69" s="13"/>
      <c r="H69" s="2"/>
      <c r="I69" s="3"/>
      <c r="J69" s="3"/>
      <c r="K69" s="16"/>
      <c r="L69" s="14"/>
    </row>
    <row r="70" spans="1:12" ht="12.75">
      <c r="A70" s="2"/>
      <c r="B70" s="2"/>
      <c r="C70" s="2"/>
      <c r="D70" s="3"/>
      <c r="E70" s="2"/>
      <c r="F70" s="13"/>
      <c r="G70" s="13"/>
      <c r="H70" s="2"/>
      <c r="I70" s="3"/>
      <c r="J70" s="3"/>
      <c r="K70" s="16"/>
      <c r="L70" s="14"/>
    </row>
    <row r="71" spans="1:12" ht="12.75">
      <c r="A71" s="2"/>
      <c r="B71" s="2"/>
      <c r="C71" s="2"/>
      <c r="D71" s="3"/>
      <c r="E71" s="2"/>
      <c r="F71" s="13"/>
      <c r="G71" s="13"/>
      <c r="H71" s="2"/>
      <c r="I71" s="3"/>
      <c r="J71" s="3"/>
      <c r="K71" s="16"/>
      <c r="L71" s="14"/>
    </row>
    <row r="72" spans="1:12" ht="12.75">
      <c r="A72" s="2"/>
      <c r="B72" s="2"/>
      <c r="C72" s="2"/>
      <c r="D72" s="3"/>
      <c r="E72" s="2"/>
      <c r="F72" s="13"/>
      <c r="G72" s="13"/>
      <c r="H72" s="2"/>
      <c r="I72" s="3"/>
      <c r="J72" s="3"/>
      <c r="K72" s="16"/>
      <c r="L72" s="14"/>
    </row>
    <row r="73" spans="1:12" ht="12.75">
      <c r="A73" s="2"/>
      <c r="B73" s="2"/>
      <c r="C73" s="2"/>
      <c r="D73" s="3"/>
      <c r="E73" s="2"/>
      <c r="F73" s="13"/>
      <c r="G73" s="13"/>
      <c r="H73" s="2"/>
      <c r="I73" s="3"/>
      <c r="J73" s="3"/>
      <c r="K73" s="16"/>
      <c r="L73" s="14"/>
    </row>
    <row r="74" spans="1:12" ht="12.75">
      <c r="A74" s="2"/>
      <c r="B74" s="2"/>
      <c r="C74" s="2"/>
      <c r="D74" s="2"/>
      <c r="E74" s="2"/>
      <c r="F74" s="13"/>
      <c r="G74" s="13"/>
      <c r="H74" s="12"/>
      <c r="I74" s="3"/>
      <c r="J74" s="3"/>
      <c r="K74" s="12"/>
      <c r="L74" s="8"/>
    </row>
    <row r="75" spans="1:12" ht="12.75">
      <c r="A75" s="2"/>
      <c r="B75" s="2"/>
      <c r="C75" s="2"/>
      <c r="D75" s="2"/>
      <c r="E75" s="2"/>
      <c r="F75" s="13"/>
      <c r="G75" s="13"/>
      <c r="H75" s="12"/>
      <c r="I75" s="3"/>
      <c r="J75" s="3"/>
      <c r="K75" s="12"/>
      <c r="L75" s="8"/>
    </row>
    <row r="76" ht="12.75" customHeight="1"/>
    <row r="77" spans="1:2" ht="12.75" customHeight="1">
      <c r="A77" t="s">
        <v>34</v>
      </c>
      <c r="B77">
        <v>44630.55</v>
      </c>
    </row>
    <row r="78" spans="1:2" ht="12.75" customHeight="1">
      <c r="A78" s="22" t="s">
        <v>35</v>
      </c>
      <c r="B78">
        <v>3331.24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7" ht="12.75">
      <c r="A87" s="22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B43" sqref="B43"/>
    </sheetView>
  </sheetViews>
  <sheetFormatPr defaultColWidth="9.00390625" defaultRowHeight="12.75"/>
  <cols>
    <col min="1" max="1" width="13.25390625" style="0" customWidth="1"/>
    <col min="2" max="2" width="12.625" style="0" customWidth="1"/>
    <col min="3" max="3" width="16.00390625" style="0" customWidth="1"/>
    <col min="4" max="4" width="14.75390625" style="4" customWidth="1"/>
    <col min="5" max="5" width="16.00390625" style="0" customWidth="1"/>
    <col min="6" max="6" width="18.875" style="0" customWidth="1"/>
    <col min="7" max="7" width="16.875" style="0" customWidth="1"/>
    <col min="8" max="8" width="16.125" style="0" customWidth="1"/>
    <col min="10" max="10" width="10.625" style="0" customWidth="1"/>
    <col min="11" max="11" width="12.125" style="0" customWidth="1"/>
    <col min="12" max="12" width="14.875" style="0" customWidth="1"/>
  </cols>
  <sheetData>
    <row r="1" spans="1:12" ht="20.25" customHeight="1">
      <c r="A1" s="1"/>
      <c r="C1" s="4"/>
      <c r="D1" s="11"/>
      <c r="E1" s="11"/>
      <c r="F1" s="17">
        <v>40602</v>
      </c>
      <c r="G1" s="4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34950.53</v>
      </c>
      <c r="D5" s="12">
        <v>26229.85</v>
      </c>
      <c r="E5" s="12">
        <v>20818.54</v>
      </c>
      <c r="F5" s="3">
        <v>40361.84</v>
      </c>
      <c r="G5" s="4"/>
      <c r="H5" s="4"/>
      <c r="I5" s="11"/>
      <c r="J5" s="9"/>
    </row>
    <row r="6" spans="2:10" ht="12.75">
      <c r="B6" s="2" t="s">
        <v>6</v>
      </c>
      <c r="C6" s="3">
        <v>37235.31</v>
      </c>
      <c r="D6" s="12">
        <v>20034.76</v>
      </c>
      <c r="E6" s="12">
        <v>17003.53</v>
      </c>
      <c r="F6" s="3">
        <v>40266.54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72185.84</v>
      </c>
      <c r="D7" s="12">
        <f>SUM(D5:D6)</f>
        <v>46264.61</v>
      </c>
      <c r="E7" s="12">
        <f>SUM(E5:E6)</f>
        <v>37822.07</v>
      </c>
      <c r="F7" s="3">
        <f>SUM(F5:F6)</f>
        <v>80628.38</v>
      </c>
      <c r="G7" s="4"/>
      <c r="H7" s="4"/>
      <c r="I7" s="11"/>
      <c r="J7" s="9"/>
    </row>
    <row r="8" spans="2:12" ht="12.75">
      <c r="B8" s="22" t="s">
        <v>35</v>
      </c>
      <c r="C8" s="22">
        <v>5371.27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2"/>
      <c r="D18" s="3"/>
      <c r="E18" s="2"/>
      <c r="F18" s="13"/>
      <c r="G18" s="13"/>
      <c r="H18" s="3"/>
      <c r="I18" s="3"/>
      <c r="J18" s="3"/>
      <c r="K18" s="12"/>
      <c r="L18" s="8"/>
    </row>
    <row r="19" spans="1:12" ht="12.75">
      <c r="A19" s="2" t="s">
        <v>72</v>
      </c>
      <c r="B19" s="2" t="s">
        <v>73</v>
      </c>
      <c r="C19" s="2"/>
      <c r="D19" s="3" t="s">
        <v>38</v>
      </c>
      <c r="E19" s="2"/>
      <c r="F19" s="13" t="s">
        <v>23</v>
      </c>
      <c r="G19" s="13">
        <v>578.9</v>
      </c>
      <c r="H19" s="3" t="s">
        <v>75</v>
      </c>
      <c r="I19" s="3" t="s">
        <v>21</v>
      </c>
      <c r="J19" s="3">
        <v>1</v>
      </c>
      <c r="K19" s="12">
        <v>20</v>
      </c>
      <c r="L19" s="8">
        <v>20</v>
      </c>
    </row>
    <row r="20" spans="1:12" ht="12.75">
      <c r="A20" s="2"/>
      <c r="B20" s="2" t="s">
        <v>74</v>
      </c>
      <c r="C20" s="2"/>
      <c r="D20" s="3"/>
      <c r="E20" s="2"/>
      <c r="F20" s="13"/>
      <c r="G20" s="13"/>
      <c r="H20" s="3"/>
      <c r="I20" s="3"/>
      <c r="J20" s="3"/>
      <c r="K20" s="16" t="s">
        <v>24</v>
      </c>
      <c r="L20" s="14">
        <v>20</v>
      </c>
    </row>
    <row r="21" spans="1:12" ht="12.75">
      <c r="A21" s="2"/>
      <c r="B21" s="2"/>
      <c r="C21" s="2"/>
      <c r="D21" s="3"/>
      <c r="E21" s="2"/>
      <c r="F21" s="13"/>
      <c r="G21" s="13"/>
      <c r="H21" s="3"/>
      <c r="I21" s="3"/>
      <c r="J21" s="3"/>
      <c r="K21" s="12"/>
      <c r="L21" s="8"/>
    </row>
    <row r="22" spans="1:12" ht="12.75">
      <c r="A22" s="2" t="s">
        <v>72</v>
      </c>
      <c r="B22" s="2" t="s">
        <v>73</v>
      </c>
      <c r="C22" s="2"/>
      <c r="D22" s="3" t="s">
        <v>38</v>
      </c>
      <c r="E22" s="2"/>
      <c r="F22" s="13" t="s">
        <v>23</v>
      </c>
      <c r="G22" s="13">
        <v>578.9</v>
      </c>
      <c r="H22" s="3" t="s">
        <v>75</v>
      </c>
      <c r="I22" s="3" t="s">
        <v>21</v>
      </c>
      <c r="J22" s="3">
        <v>1</v>
      </c>
      <c r="K22" s="12">
        <v>20</v>
      </c>
      <c r="L22" s="8">
        <v>20</v>
      </c>
    </row>
    <row r="23" spans="1:12" ht="12.75">
      <c r="A23" s="2"/>
      <c r="B23" s="2" t="s">
        <v>76</v>
      </c>
      <c r="C23" s="2"/>
      <c r="D23" s="3"/>
      <c r="E23" s="2"/>
      <c r="F23" s="13"/>
      <c r="G23" s="13"/>
      <c r="H23" s="3"/>
      <c r="I23" s="3"/>
      <c r="J23" s="3"/>
      <c r="K23" s="16" t="s">
        <v>24</v>
      </c>
      <c r="L23" s="14">
        <v>20</v>
      </c>
    </row>
    <row r="24" spans="1:12" ht="12.75">
      <c r="A24" s="2"/>
      <c r="B24" s="2"/>
      <c r="C24" s="2"/>
      <c r="D24" s="3"/>
      <c r="E24" s="2"/>
      <c r="F24" s="13"/>
      <c r="G24" s="13"/>
      <c r="H24" s="3"/>
      <c r="I24" s="3"/>
      <c r="J24" s="3"/>
      <c r="K24" s="12"/>
      <c r="L24" s="8"/>
    </row>
    <row r="25" spans="1:12" ht="12.75">
      <c r="A25" s="2" t="s">
        <v>77</v>
      </c>
      <c r="B25" s="2" t="s">
        <v>78</v>
      </c>
      <c r="C25" s="2"/>
      <c r="D25" s="3" t="s">
        <v>44</v>
      </c>
      <c r="E25" s="2"/>
      <c r="F25" s="13"/>
      <c r="G25" s="13"/>
      <c r="H25" s="3"/>
      <c r="I25" s="3"/>
      <c r="J25" s="3"/>
      <c r="K25" s="12"/>
      <c r="L25" s="8"/>
    </row>
    <row r="26" spans="1:12" ht="12.75">
      <c r="A26" s="2"/>
      <c r="B26" s="2" t="s">
        <v>79</v>
      </c>
      <c r="C26" s="2"/>
      <c r="D26" s="3" t="s">
        <v>44</v>
      </c>
      <c r="E26" s="2"/>
      <c r="F26" s="13" t="s">
        <v>28</v>
      </c>
      <c r="G26" s="13">
        <v>3521.12</v>
      </c>
      <c r="H26" s="3"/>
      <c r="I26" s="3"/>
      <c r="J26" s="3"/>
      <c r="K26" s="12"/>
      <c r="L26" s="8"/>
    </row>
    <row r="27" spans="1:12" ht="12.75">
      <c r="A27" s="2"/>
      <c r="B27" s="2"/>
      <c r="C27" s="2"/>
      <c r="D27" s="3" t="s">
        <v>44</v>
      </c>
      <c r="E27" s="2"/>
      <c r="F27" s="13"/>
      <c r="G27" s="13"/>
      <c r="H27" s="3"/>
      <c r="I27" s="3"/>
      <c r="J27" s="3"/>
      <c r="K27" s="12"/>
      <c r="L27" s="8"/>
    </row>
    <row r="28" spans="1:12" ht="12.75">
      <c r="A28" s="2"/>
      <c r="B28" s="2"/>
      <c r="C28" s="2"/>
      <c r="D28" s="3"/>
      <c r="E28" s="2"/>
      <c r="F28" s="13"/>
      <c r="G28" s="13"/>
      <c r="H28" s="3"/>
      <c r="I28" s="3"/>
      <c r="J28" s="3"/>
      <c r="K28" s="12"/>
      <c r="L28" s="8"/>
    </row>
    <row r="29" spans="1:12" ht="12.75">
      <c r="A29" s="2" t="s">
        <v>80</v>
      </c>
      <c r="B29" s="2" t="s">
        <v>78</v>
      </c>
      <c r="C29" s="2"/>
      <c r="D29" s="3" t="s">
        <v>44</v>
      </c>
      <c r="E29" s="2"/>
      <c r="F29" s="13"/>
      <c r="G29" s="13"/>
      <c r="H29" s="3"/>
      <c r="I29" s="3"/>
      <c r="J29" s="3"/>
      <c r="K29" s="12"/>
      <c r="L29" s="8"/>
    </row>
    <row r="30" spans="1:12" ht="12.75">
      <c r="A30" s="2"/>
      <c r="B30" s="2" t="s">
        <v>79</v>
      </c>
      <c r="C30" s="2"/>
      <c r="D30" s="3" t="s">
        <v>44</v>
      </c>
      <c r="E30" s="2"/>
      <c r="F30" s="13" t="s">
        <v>28</v>
      </c>
      <c r="G30" s="13">
        <v>3521.12</v>
      </c>
      <c r="H30" s="3"/>
      <c r="I30" s="3"/>
      <c r="J30" s="3"/>
      <c r="K30" s="12"/>
      <c r="L30" s="8"/>
    </row>
    <row r="31" spans="1:12" ht="12.75">
      <c r="A31" s="2"/>
      <c r="B31" s="2"/>
      <c r="C31" s="2"/>
      <c r="D31" s="3"/>
      <c r="E31" s="2"/>
      <c r="F31" s="13"/>
      <c r="G31" s="13"/>
      <c r="H31" s="3"/>
      <c r="I31" s="3"/>
      <c r="J31" s="3"/>
      <c r="K31" s="12"/>
      <c r="L31" s="8"/>
    </row>
    <row r="32" spans="1:12" ht="12.75">
      <c r="A32" s="2"/>
      <c r="B32" s="2"/>
      <c r="C32" s="2"/>
      <c r="D32" s="3"/>
      <c r="E32" s="2"/>
      <c r="F32" s="13"/>
      <c r="G32" s="13"/>
      <c r="H32" s="3"/>
      <c r="I32" s="3"/>
      <c r="J32" s="3"/>
      <c r="K32" s="12"/>
      <c r="L32" s="8"/>
    </row>
    <row r="33" spans="1:12" ht="12.75">
      <c r="A33" s="2" t="s">
        <v>83</v>
      </c>
      <c r="B33" s="2" t="s">
        <v>71</v>
      </c>
      <c r="C33" s="2"/>
      <c r="D33" s="3" t="s">
        <v>47</v>
      </c>
      <c r="E33" s="2"/>
      <c r="F33" s="13" t="s">
        <v>50</v>
      </c>
      <c r="G33" s="13">
        <v>436.35</v>
      </c>
      <c r="H33" s="3" t="s">
        <v>51</v>
      </c>
      <c r="I33" s="3" t="s">
        <v>21</v>
      </c>
      <c r="J33" s="3">
        <v>11</v>
      </c>
      <c r="K33" s="12">
        <v>10</v>
      </c>
      <c r="L33" s="8">
        <v>110</v>
      </c>
    </row>
    <row r="34" spans="1:12" ht="12.75">
      <c r="A34" s="2"/>
      <c r="B34" s="2"/>
      <c r="C34" s="2"/>
      <c r="D34" s="3" t="s">
        <v>47</v>
      </c>
      <c r="E34" s="2"/>
      <c r="F34" s="13"/>
      <c r="G34" s="13"/>
      <c r="H34" s="3"/>
      <c r="I34" s="3"/>
      <c r="J34" s="3"/>
      <c r="K34" s="16" t="s">
        <v>24</v>
      </c>
      <c r="L34" s="14">
        <v>110</v>
      </c>
    </row>
    <row r="35" spans="1:12" ht="12.75">
      <c r="A35" s="2"/>
      <c r="B35" s="2"/>
      <c r="C35" s="2"/>
      <c r="D35" s="3"/>
      <c r="E35" s="2"/>
      <c r="F35" s="13"/>
      <c r="G35" s="13"/>
      <c r="H35" s="3"/>
      <c r="I35" s="3"/>
      <c r="J35" s="3"/>
      <c r="K35" s="12"/>
      <c r="L35" s="8"/>
    </row>
    <row r="36" spans="1:12" ht="12.75">
      <c r="A36" s="2" t="s">
        <v>84</v>
      </c>
      <c r="B36" s="2" t="s">
        <v>85</v>
      </c>
      <c r="C36" s="2"/>
      <c r="D36" s="3" t="s">
        <v>47</v>
      </c>
      <c r="E36" s="2"/>
      <c r="F36" s="13" t="s">
        <v>28</v>
      </c>
      <c r="G36" s="13">
        <v>3363.01</v>
      </c>
      <c r="H36" s="3" t="s">
        <v>86</v>
      </c>
      <c r="I36" s="3" t="s">
        <v>21</v>
      </c>
      <c r="J36" s="3">
        <v>6</v>
      </c>
      <c r="K36" s="12">
        <v>68</v>
      </c>
      <c r="L36" s="8">
        <v>408</v>
      </c>
    </row>
    <row r="37" spans="1:12" ht="12.75">
      <c r="A37" s="2"/>
      <c r="B37" s="2"/>
      <c r="C37" s="2"/>
      <c r="D37" s="3" t="s">
        <v>47</v>
      </c>
      <c r="E37" s="2"/>
      <c r="F37" s="13"/>
      <c r="G37" s="13"/>
      <c r="H37" s="3" t="s">
        <v>87</v>
      </c>
      <c r="I37" s="3" t="s">
        <v>21</v>
      </c>
      <c r="J37" s="3">
        <v>6</v>
      </c>
      <c r="K37" s="12">
        <v>99</v>
      </c>
      <c r="L37" s="8">
        <v>594</v>
      </c>
    </row>
    <row r="38" spans="1:12" ht="12.75">
      <c r="A38" s="2"/>
      <c r="B38" s="2"/>
      <c r="C38" s="2"/>
      <c r="D38" s="3"/>
      <c r="E38" s="2"/>
      <c r="F38" s="13"/>
      <c r="G38" s="13"/>
      <c r="H38" s="3"/>
      <c r="I38" s="3"/>
      <c r="J38" s="3"/>
      <c r="K38" s="16" t="s">
        <v>24</v>
      </c>
      <c r="L38" s="14">
        <f>SUM(L36:L37)</f>
        <v>1002</v>
      </c>
    </row>
    <row r="39" spans="1:12" ht="12.75">
      <c r="A39" s="2"/>
      <c r="B39" s="2"/>
      <c r="C39" s="2"/>
      <c r="D39" s="3"/>
      <c r="E39" s="2"/>
      <c r="F39" s="13"/>
      <c r="G39" s="13"/>
      <c r="H39" s="3"/>
      <c r="I39" s="3"/>
      <c r="J39" s="3"/>
      <c r="K39" s="12"/>
      <c r="L39" s="8"/>
    </row>
    <row r="40" spans="1:12" ht="12.75">
      <c r="A40" s="2"/>
      <c r="B40" s="2"/>
      <c r="C40" s="3"/>
      <c r="D40" s="12"/>
      <c r="E40" s="2"/>
      <c r="F40" s="2"/>
      <c r="G40" s="2"/>
      <c r="H40" s="3"/>
      <c r="I40" s="3"/>
      <c r="J40" s="3"/>
      <c r="K40" s="12"/>
      <c r="L40" s="8"/>
    </row>
    <row r="42" spans="1:2" ht="12.75">
      <c r="A42" t="s">
        <v>34</v>
      </c>
      <c r="B42">
        <v>39569.54</v>
      </c>
    </row>
    <row r="43" spans="1:2" ht="12.75">
      <c r="A43" s="22" t="s">
        <v>35</v>
      </c>
      <c r="B43" s="22">
        <v>3623.8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3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3.75390625" style="4" customWidth="1"/>
    <col min="4" max="4" width="14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 t="s">
        <v>88</v>
      </c>
    </row>
    <row r="2" ht="20.25" customHeight="1">
      <c r="A2" s="1" t="s">
        <v>22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3</v>
      </c>
      <c r="I3" s="11"/>
      <c r="J3" s="9"/>
      <c r="K3"/>
      <c r="L3"/>
    </row>
    <row r="4" spans="3:12" ht="12.75">
      <c r="C4" s="3" t="s">
        <v>4</v>
      </c>
      <c r="D4" s="12"/>
      <c r="E4" s="12"/>
      <c r="F4" s="6" t="s">
        <v>4</v>
      </c>
      <c r="I4" s="11"/>
      <c r="J4" s="9"/>
      <c r="K4"/>
      <c r="L4"/>
    </row>
    <row r="5" spans="1:12" ht="12.75">
      <c r="A5" s="2" t="s">
        <v>5</v>
      </c>
      <c r="B5" s="2" t="s">
        <v>7</v>
      </c>
      <c r="C5" s="3">
        <v>40361.84</v>
      </c>
      <c r="D5" s="12">
        <v>26229.84</v>
      </c>
      <c r="E5" s="12">
        <v>27902.86</v>
      </c>
      <c r="F5" s="3">
        <v>38688.82</v>
      </c>
      <c r="I5" s="11"/>
      <c r="J5" s="9"/>
      <c r="K5"/>
      <c r="L5"/>
    </row>
    <row r="6" spans="2:12" ht="12.75">
      <c r="B6" s="2" t="s">
        <v>6</v>
      </c>
      <c r="C6" s="3">
        <v>40266.54</v>
      </c>
      <c r="D6" s="12">
        <v>20034.78</v>
      </c>
      <c r="E6" s="12">
        <v>23339.01</v>
      </c>
      <c r="F6" s="3">
        <v>36962.31</v>
      </c>
      <c r="I6" s="11"/>
      <c r="J6" s="9"/>
      <c r="K6"/>
      <c r="L6"/>
    </row>
    <row r="7" spans="2:12" ht="12.75">
      <c r="B7" s="2" t="s">
        <v>8</v>
      </c>
      <c r="C7" s="3">
        <f>SUM(C5:C6)</f>
        <v>80628.38</v>
      </c>
      <c r="D7" s="12">
        <f>SUM(D5:D6)</f>
        <v>46264.619999999995</v>
      </c>
      <c r="E7" s="12">
        <f>SUM(E5:E6)</f>
        <v>51241.869999999995</v>
      </c>
      <c r="F7" s="3">
        <f>SUM(F5:F6)</f>
        <v>75651.13</v>
      </c>
      <c r="I7" s="11"/>
      <c r="J7" s="9"/>
      <c r="K7"/>
      <c r="L7"/>
    </row>
    <row r="8" spans="2:3" ht="12.75">
      <c r="B8" s="22" t="s">
        <v>35</v>
      </c>
      <c r="C8" s="22">
        <v>3623.8</v>
      </c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12" t="s">
        <v>11</v>
      </c>
      <c r="E11" s="12" t="s">
        <v>12</v>
      </c>
      <c r="F11" s="12" t="s">
        <v>13</v>
      </c>
      <c r="G11" s="3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3:50" s="2" customFormat="1" ht="12.75">
      <c r="C12" s="3"/>
      <c r="D12" s="12"/>
      <c r="E12" s="12"/>
      <c r="F12" s="16"/>
      <c r="G12" s="13"/>
      <c r="H12" s="3"/>
      <c r="I12" s="3"/>
      <c r="J12" s="3"/>
      <c r="K12" s="16"/>
      <c r="L12" s="1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3"/>
      <c r="D18" s="12"/>
      <c r="E18" s="2"/>
      <c r="F18" s="2"/>
      <c r="G18" s="2"/>
      <c r="H18" s="3"/>
      <c r="I18" s="3"/>
      <c r="J18" s="3"/>
      <c r="K18" s="12"/>
      <c r="L18" s="8"/>
    </row>
    <row r="19" spans="1:12" ht="12.75">
      <c r="A19" s="2" t="s">
        <v>89</v>
      </c>
      <c r="B19" s="2" t="s">
        <v>90</v>
      </c>
      <c r="C19" s="3"/>
      <c r="D19" s="12" t="s">
        <v>31</v>
      </c>
      <c r="E19" s="2"/>
      <c r="F19" s="13" t="s">
        <v>92</v>
      </c>
      <c r="G19" s="13">
        <v>2328.32</v>
      </c>
      <c r="H19" s="3" t="s">
        <v>93</v>
      </c>
      <c r="I19" s="3" t="s">
        <v>57</v>
      </c>
      <c r="J19" s="3">
        <v>4</v>
      </c>
      <c r="K19" s="12">
        <v>110</v>
      </c>
      <c r="L19" s="8">
        <v>440</v>
      </c>
    </row>
    <row r="20" spans="1:12" ht="12.75">
      <c r="A20" s="2"/>
      <c r="B20" s="2" t="s">
        <v>91</v>
      </c>
      <c r="C20" s="3"/>
      <c r="D20" s="12" t="s">
        <v>38</v>
      </c>
      <c r="E20" s="2"/>
      <c r="F20" s="13"/>
      <c r="G20" s="13"/>
      <c r="H20" s="3" t="s">
        <v>32</v>
      </c>
      <c r="I20" s="3" t="s">
        <v>27</v>
      </c>
      <c r="J20" s="3">
        <v>1</v>
      </c>
      <c r="K20" s="12">
        <v>390</v>
      </c>
      <c r="L20" s="8">
        <v>390</v>
      </c>
    </row>
    <row r="21" spans="1:12" ht="12.75">
      <c r="A21" s="2"/>
      <c r="B21" s="2"/>
      <c r="C21" s="3"/>
      <c r="D21" s="12"/>
      <c r="E21" s="2"/>
      <c r="F21" s="2"/>
      <c r="G21" s="2"/>
      <c r="H21" s="3" t="s">
        <v>26</v>
      </c>
      <c r="I21" s="3" t="s">
        <v>27</v>
      </c>
      <c r="J21" s="3">
        <v>2</v>
      </c>
      <c r="K21" s="12">
        <v>34</v>
      </c>
      <c r="L21" s="8">
        <v>68</v>
      </c>
    </row>
    <row r="22" spans="1:12" ht="12.75">
      <c r="A22" s="2"/>
      <c r="B22" s="2"/>
      <c r="C22" s="3"/>
      <c r="D22" s="12"/>
      <c r="E22" s="2"/>
      <c r="F22" s="2"/>
      <c r="G22" s="2"/>
      <c r="H22" s="3" t="s">
        <v>37</v>
      </c>
      <c r="I22" s="3" t="s">
        <v>43</v>
      </c>
      <c r="J22" s="3">
        <v>1</v>
      </c>
      <c r="K22" s="12">
        <v>625.71</v>
      </c>
      <c r="L22" s="8">
        <v>312.85</v>
      </c>
    </row>
    <row r="23" spans="1:12" ht="12.75">
      <c r="A23" s="2"/>
      <c r="B23" s="2"/>
      <c r="C23" s="3"/>
      <c r="D23" s="12"/>
      <c r="E23" s="2"/>
      <c r="F23" s="2"/>
      <c r="G23" s="2"/>
      <c r="H23" s="3"/>
      <c r="I23" s="3"/>
      <c r="J23" s="3"/>
      <c r="K23" s="16" t="s">
        <v>24</v>
      </c>
      <c r="L23" s="14">
        <f>SUM(L19:L22)</f>
        <v>1210.85</v>
      </c>
    </row>
    <row r="24" spans="1:12" ht="12.75">
      <c r="A24" s="2"/>
      <c r="B24" s="2"/>
      <c r="C24" s="3"/>
      <c r="D24" s="12"/>
      <c r="E24" s="2"/>
      <c r="F24" s="2"/>
      <c r="G24" s="2"/>
      <c r="H24" s="3"/>
      <c r="I24" s="3"/>
      <c r="J24" s="3"/>
      <c r="K24" s="12"/>
      <c r="L24" s="8"/>
    </row>
    <row r="25" spans="1:12" ht="12.75">
      <c r="A25" s="2" t="s">
        <v>94</v>
      </c>
      <c r="B25" s="2" t="s">
        <v>95</v>
      </c>
      <c r="C25" s="3"/>
      <c r="D25" s="12" t="s">
        <v>44</v>
      </c>
      <c r="E25" s="2"/>
      <c r="F25" s="13" t="s">
        <v>23</v>
      </c>
      <c r="G25" s="13">
        <v>548.82</v>
      </c>
      <c r="H25" s="3" t="s">
        <v>46</v>
      </c>
      <c r="I25" s="3" t="s">
        <v>21</v>
      </c>
      <c r="J25" s="3">
        <v>30</v>
      </c>
      <c r="K25" s="12">
        <v>0.6</v>
      </c>
      <c r="L25" s="8">
        <v>18</v>
      </c>
    </row>
    <row r="26" spans="1:12" ht="12.75">
      <c r="A26" s="2"/>
      <c r="B26" s="2"/>
      <c r="C26" s="3"/>
      <c r="D26" s="12" t="s">
        <v>44</v>
      </c>
      <c r="E26" s="2"/>
      <c r="F26" s="2"/>
      <c r="G26" s="2"/>
      <c r="H26" s="3"/>
      <c r="I26" s="3"/>
      <c r="J26" s="3"/>
      <c r="K26" s="16" t="s">
        <v>24</v>
      </c>
      <c r="L26" s="14">
        <v>18</v>
      </c>
    </row>
    <row r="27" spans="1:12" ht="12.75">
      <c r="A27" s="2"/>
      <c r="B27" s="2"/>
      <c r="C27" s="3"/>
      <c r="D27" s="12"/>
      <c r="E27" s="2"/>
      <c r="F27" s="2"/>
      <c r="G27" s="2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6"/>
      <c r="G28" s="1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13"/>
      <c r="D30" s="12"/>
      <c r="E30" s="12"/>
      <c r="F30" s="16"/>
      <c r="G30" s="13"/>
      <c r="H30" s="3"/>
      <c r="I30" s="3"/>
      <c r="J30" s="3"/>
      <c r="K30" s="12"/>
      <c r="L30" s="8"/>
    </row>
    <row r="31" spans="1:12" ht="12.75" hidden="1">
      <c r="A31" s="15"/>
      <c r="B31" s="30"/>
      <c r="C31" s="31"/>
      <c r="D31" s="12"/>
      <c r="E31" s="12"/>
      <c r="F31" s="12"/>
      <c r="G31" s="3"/>
      <c r="H31" s="3"/>
      <c r="I31" s="3"/>
      <c r="J31" s="3"/>
      <c r="K31" s="12"/>
      <c r="L31" s="8"/>
    </row>
    <row r="32" spans="1:12" ht="12.75" hidden="1">
      <c r="A32" s="2"/>
      <c r="B32" s="2"/>
      <c r="C32" s="3"/>
      <c r="D32" s="12"/>
      <c r="E32" s="16"/>
      <c r="F32" s="12"/>
      <c r="G32" s="13"/>
      <c r="H32" s="3"/>
      <c r="I32" s="3"/>
      <c r="J32" s="3"/>
      <c r="K32" s="16"/>
      <c r="L32" s="14"/>
    </row>
    <row r="33" spans="1:12" ht="12.75" hidden="1">
      <c r="A33" s="2"/>
      <c r="B33" s="2"/>
      <c r="C33" s="3"/>
      <c r="D33" s="12"/>
      <c r="E33" s="12"/>
      <c r="F33" s="12"/>
      <c r="G33" s="3"/>
      <c r="H33" s="3"/>
      <c r="I33" s="3"/>
      <c r="J33" s="3"/>
      <c r="K33" s="12"/>
      <c r="L33" s="8"/>
    </row>
    <row r="34" spans="1:12" ht="12.75" hidden="1">
      <c r="A34" s="2"/>
      <c r="B34" s="2"/>
      <c r="C34" s="2"/>
      <c r="D34" s="2"/>
      <c r="E34" s="3"/>
      <c r="F34" s="2"/>
      <c r="G34" s="3"/>
      <c r="H34" s="3"/>
      <c r="I34" s="3"/>
      <c r="J34" s="3"/>
      <c r="K34" s="12"/>
      <c r="L34" s="8"/>
    </row>
    <row r="35" spans="1:12" ht="12.75" hidden="1">
      <c r="A35" s="2"/>
      <c r="B35" s="2"/>
      <c r="C35" s="2"/>
      <c r="D35" s="2"/>
      <c r="E35" s="2"/>
      <c r="F35" s="13"/>
      <c r="G35" s="13"/>
      <c r="H35" s="3"/>
      <c r="I35" s="3"/>
      <c r="J35" s="3"/>
      <c r="K35" s="12"/>
      <c r="L35" s="8"/>
    </row>
    <row r="36" spans="1:12" ht="12.75" hidden="1">
      <c r="A36" s="2"/>
      <c r="B36" s="2"/>
      <c r="C36" s="2"/>
      <c r="D36" s="2"/>
      <c r="E36" s="2"/>
      <c r="F36" s="2"/>
      <c r="G36" s="3"/>
      <c r="H36" s="3"/>
      <c r="I36" s="3"/>
      <c r="J36" s="3"/>
      <c r="K36" s="12"/>
      <c r="L36" s="8"/>
    </row>
    <row r="37" spans="1:12" ht="12.75" hidden="1">
      <c r="A37" s="2"/>
      <c r="B37" s="2"/>
      <c r="C37" s="2"/>
      <c r="D37" s="2"/>
      <c r="E37" s="3"/>
      <c r="F37" s="2"/>
      <c r="G37" s="3"/>
      <c r="H37" s="3"/>
      <c r="I37" s="3"/>
      <c r="J37" s="3"/>
      <c r="K37" s="12"/>
      <c r="L37" s="8"/>
    </row>
    <row r="38" spans="1:12" ht="12.75" hidden="1">
      <c r="A38" s="2"/>
      <c r="B38" s="2"/>
      <c r="C38" s="2"/>
      <c r="D38" s="2"/>
      <c r="E38" s="2"/>
      <c r="F38" s="13"/>
      <c r="G38" s="13"/>
      <c r="H38" s="3"/>
      <c r="I38" s="3"/>
      <c r="J38" s="3"/>
      <c r="K38" s="12"/>
      <c r="L38" s="8"/>
    </row>
    <row r="39" spans="1:12" ht="12.75" hidden="1">
      <c r="A39" s="2"/>
      <c r="B39" s="2"/>
      <c r="C39" s="3"/>
      <c r="D39" s="12"/>
      <c r="E39" s="12"/>
      <c r="F39" s="12"/>
      <c r="G39" s="3"/>
      <c r="H39" s="3"/>
      <c r="I39" s="3"/>
      <c r="J39" s="3"/>
      <c r="K39" s="12"/>
      <c r="L39" s="8"/>
    </row>
    <row r="40" spans="1:12" ht="12.75" hidden="1">
      <c r="A40" s="2"/>
      <c r="B40" s="2"/>
      <c r="C40" s="3"/>
      <c r="D40" s="12"/>
      <c r="E40" s="12"/>
      <c r="F40" s="12"/>
      <c r="G40" s="3"/>
      <c r="H40" s="3"/>
      <c r="I40" s="3"/>
      <c r="J40" s="3"/>
      <c r="K40" s="12"/>
      <c r="L40" s="8"/>
    </row>
    <row r="42" spans="1:2" ht="12.75">
      <c r="A42" t="s">
        <v>34</v>
      </c>
      <c r="B42">
        <v>30524.13</v>
      </c>
    </row>
    <row r="43" spans="1:2" ht="12.75">
      <c r="A43" s="22" t="s">
        <v>35</v>
      </c>
      <c r="B43" s="22">
        <v>24341.54</v>
      </c>
    </row>
  </sheetData>
  <sheetProtection/>
  <mergeCells count="5">
    <mergeCell ref="H10:L10"/>
    <mergeCell ref="B31:C31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11.875" style="0" customWidth="1"/>
    <col min="2" max="2" width="13.00390625" style="0" customWidth="1"/>
    <col min="3" max="3" width="16.00390625" style="9" customWidth="1"/>
    <col min="4" max="4" width="12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96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38688.82</v>
      </c>
      <c r="D5" s="12">
        <v>26222.52</v>
      </c>
      <c r="E5" s="3">
        <v>21977.68</v>
      </c>
      <c r="F5" s="12">
        <v>42933.66</v>
      </c>
      <c r="G5" s="4"/>
      <c r="H5" s="4"/>
      <c r="I5" s="11"/>
      <c r="J5" s="9"/>
    </row>
    <row r="6" spans="2:10" ht="12.75">
      <c r="B6" s="2" t="s">
        <v>6</v>
      </c>
      <c r="C6" s="3">
        <v>36962.31</v>
      </c>
      <c r="D6" s="3">
        <v>20029.14</v>
      </c>
      <c r="E6" s="3">
        <v>17406.36</v>
      </c>
      <c r="F6" s="12">
        <v>39585.09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75651.13</v>
      </c>
      <c r="D7" s="12">
        <f>SUM(D5:D6)</f>
        <v>46251.66</v>
      </c>
      <c r="E7" s="3">
        <f>SUM(E5:E6)</f>
        <v>39384.04</v>
      </c>
      <c r="F7" s="12">
        <f>SUM(F5:F6)</f>
        <v>82518.75</v>
      </c>
      <c r="G7" s="4"/>
      <c r="H7" s="4"/>
      <c r="I7" s="11"/>
      <c r="J7" s="9"/>
    </row>
    <row r="8" spans="2:12" ht="12.75">
      <c r="B8" s="22" t="s">
        <v>35</v>
      </c>
      <c r="C8" s="22">
        <v>24341.54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15"/>
      <c r="B12" s="39"/>
      <c r="C12" s="40"/>
      <c r="D12" s="12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/>
      <c r="C13" s="8"/>
      <c r="D13" s="2"/>
      <c r="E13" s="2"/>
      <c r="F13" s="16"/>
      <c r="G13" s="13"/>
      <c r="H13" s="8"/>
      <c r="I13" s="2"/>
      <c r="J13" s="2"/>
      <c r="K13" s="2"/>
      <c r="L13" s="2"/>
    </row>
    <row r="14" spans="1:12" ht="12.75">
      <c r="A14" s="2"/>
      <c r="B14" s="2" t="s">
        <v>63</v>
      </c>
      <c r="C14" s="2"/>
      <c r="D14" s="3"/>
      <c r="E14" s="3" t="s">
        <v>64</v>
      </c>
      <c r="F14" s="2"/>
      <c r="G14" s="3"/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 t="s">
        <v>24</v>
      </c>
      <c r="G15" s="13">
        <v>7226.49</v>
      </c>
      <c r="H15" s="2"/>
      <c r="I15" s="3"/>
      <c r="J15" s="3"/>
      <c r="K15" s="12"/>
      <c r="L15" s="8"/>
    </row>
    <row r="16" spans="1:12" ht="12.75">
      <c r="A16" s="2"/>
      <c r="B16" s="2"/>
      <c r="C16" s="2"/>
      <c r="D16" s="3"/>
      <c r="E16" s="2"/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66</v>
      </c>
      <c r="C17" s="2"/>
      <c r="D17" s="3"/>
      <c r="E17" s="3" t="s">
        <v>68</v>
      </c>
      <c r="F17" s="2"/>
      <c r="G17" s="3"/>
      <c r="H17" s="2"/>
      <c r="I17" s="3"/>
      <c r="J17" s="3"/>
      <c r="K17" s="12"/>
      <c r="L17" s="8"/>
    </row>
    <row r="18" spans="1:12" ht="12.75">
      <c r="A18" s="2"/>
      <c r="B18" s="2" t="s">
        <v>67</v>
      </c>
      <c r="C18" s="2"/>
      <c r="D18" s="3"/>
      <c r="E18" s="2"/>
      <c r="F18" s="13" t="s">
        <v>24</v>
      </c>
      <c r="G18" s="13">
        <v>19191.65</v>
      </c>
      <c r="H18" s="2"/>
      <c r="I18" s="3"/>
      <c r="J18" s="3"/>
      <c r="K18" s="12"/>
      <c r="L18" s="8"/>
    </row>
    <row r="19" spans="1:12" ht="12.75">
      <c r="A19" s="2"/>
      <c r="B19" s="2"/>
      <c r="C19" s="2"/>
      <c r="D19" s="3"/>
      <c r="E19" s="2"/>
      <c r="F19" s="13"/>
      <c r="G19" s="13"/>
      <c r="H19" s="2"/>
      <c r="I19" s="3"/>
      <c r="J19" s="3"/>
      <c r="K19" s="12"/>
      <c r="L19" s="8"/>
    </row>
    <row r="20" spans="1:12" ht="12.75">
      <c r="A20" s="2" t="s">
        <v>97</v>
      </c>
      <c r="B20" s="2" t="s">
        <v>60</v>
      </c>
      <c r="C20" s="2"/>
      <c r="D20" s="3" t="s">
        <v>44</v>
      </c>
      <c r="E20" s="2"/>
      <c r="F20" s="13" t="s">
        <v>23</v>
      </c>
      <c r="G20" s="13">
        <v>548.82</v>
      </c>
      <c r="H20" s="3" t="s">
        <v>61</v>
      </c>
      <c r="I20" s="3" t="s">
        <v>62</v>
      </c>
      <c r="J20" s="3">
        <v>0.5</v>
      </c>
      <c r="K20" s="12">
        <v>300</v>
      </c>
      <c r="L20" s="8">
        <v>150</v>
      </c>
    </row>
    <row r="21" spans="1:12" ht="12.75">
      <c r="A21" s="2"/>
      <c r="B21" s="2"/>
      <c r="C21" s="2"/>
      <c r="D21" s="3" t="s">
        <v>44</v>
      </c>
      <c r="E21" s="2"/>
      <c r="F21" s="13"/>
      <c r="G21" s="13"/>
      <c r="H21" s="2"/>
      <c r="I21" s="3"/>
      <c r="J21" s="3"/>
      <c r="K21" s="16" t="s">
        <v>24</v>
      </c>
      <c r="L21" s="14">
        <v>150</v>
      </c>
    </row>
    <row r="22" spans="1:12" ht="12.75">
      <c r="A22" s="2"/>
      <c r="B22" s="2"/>
      <c r="C22" s="2"/>
      <c r="D22" s="3"/>
      <c r="E22" s="2"/>
      <c r="F22" s="13"/>
      <c r="G22" s="13"/>
      <c r="H22" s="2"/>
      <c r="I22" s="3"/>
      <c r="J22" s="3"/>
      <c r="K22" s="12"/>
      <c r="L22" s="8"/>
    </row>
    <row r="23" spans="1:12" ht="12.75">
      <c r="A23" s="2" t="s">
        <v>98</v>
      </c>
      <c r="B23" s="2" t="s">
        <v>71</v>
      </c>
      <c r="C23" s="2"/>
      <c r="D23" s="3" t="s">
        <v>47</v>
      </c>
      <c r="E23" s="2"/>
      <c r="F23" s="13" t="s">
        <v>99</v>
      </c>
      <c r="G23" s="13">
        <v>261.81</v>
      </c>
      <c r="H23" s="2" t="s">
        <v>51</v>
      </c>
      <c r="I23" s="3" t="s">
        <v>21</v>
      </c>
      <c r="J23" s="3">
        <v>2</v>
      </c>
      <c r="K23" s="12">
        <v>10</v>
      </c>
      <c r="L23" s="8">
        <v>20</v>
      </c>
    </row>
    <row r="24" spans="1:12" ht="12.75">
      <c r="A24" s="2"/>
      <c r="B24" s="2"/>
      <c r="C24" s="2"/>
      <c r="D24" s="3" t="s">
        <v>47</v>
      </c>
      <c r="E24" s="2"/>
      <c r="F24" s="13"/>
      <c r="G24" s="13"/>
      <c r="H24" s="2"/>
      <c r="I24" s="3"/>
      <c r="J24" s="3"/>
      <c r="K24" s="16" t="s">
        <v>24</v>
      </c>
      <c r="L24" s="14">
        <v>20</v>
      </c>
    </row>
    <row r="25" spans="1:12" ht="12.75">
      <c r="A25" s="2"/>
      <c r="B25" s="2"/>
      <c r="C25" s="2"/>
      <c r="D25" s="3"/>
      <c r="E25" s="2"/>
      <c r="F25" s="13"/>
      <c r="G25" s="13"/>
      <c r="H25" s="2"/>
      <c r="I25" s="3"/>
      <c r="J25" s="3"/>
      <c r="K25" s="12"/>
      <c r="L25" s="8"/>
    </row>
    <row r="26" spans="1:12" ht="12.75">
      <c r="A26" s="2" t="s">
        <v>100</v>
      </c>
      <c r="B26" s="2" t="s">
        <v>71</v>
      </c>
      <c r="C26" s="2"/>
      <c r="D26" s="3" t="s">
        <v>47</v>
      </c>
      <c r="E26" s="2"/>
      <c r="F26" s="13" t="s">
        <v>99</v>
      </c>
      <c r="G26" s="13">
        <v>261.81</v>
      </c>
      <c r="H26" s="2" t="s">
        <v>51</v>
      </c>
      <c r="I26" s="3" t="s">
        <v>21</v>
      </c>
      <c r="J26" s="3">
        <v>16</v>
      </c>
      <c r="K26" s="12">
        <v>10</v>
      </c>
      <c r="L26" s="8">
        <v>160</v>
      </c>
    </row>
    <row r="27" spans="1:12" ht="12.75">
      <c r="A27" s="2"/>
      <c r="B27" s="2"/>
      <c r="C27" s="2"/>
      <c r="D27" s="3" t="s">
        <v>47</v>
      </c>
      <c r="E27" s="2"/>
      <c r="F27" s="13"/>
      <c r="G27" s="13"/>
      <c r="H27" s="2"/>
      <c r="I27" s="3"/>
      <c r="J27" s="3"/>
      <c r="K27" s="16" t="s">
        <v>24</v>
      </c>
      <c r="L27" s="14">
        <v>160</v>
      </c>
    </row>
    <row r="28" spans="1:12" ht="12.75">
      <c r="A28" s="7"/>
      <c r="B28" s="7"/>
      <c r="C28" s="8"/>
      <c r="D28" s="2"/>
      <c r="E28" s="2"/>
      <c r="F28" s="12"/>
      <c r="G28" s="3"/>
      <c r="H28" s="8"/>
      <c r="I28" s="2"/>
      <c r="J28" s="2"/>
      <c r="K28" s="2"/>
      <c r="L28" s="2"/>
    </row>
    <row r="29" spans="1:12" ht="12.75">
      <c r="A29" s="27" t="s">
        <v>101</v>
      </c>
      <c r="B29" s="2" t="s">
        <v>71</v>
      </c>
      <c r="C29" s="2"/>
      <c r="D29" s="3" t="s">
        <v>47</v>
      </c>
      <c r="E29" s="2"/>
      <c r="F29" s="13" t="s">
        <v>99</v>
      </c>
      <c r="G29" s="13">
        <v>261.81</v>
      </c>
      <c r="H29" s="2" t="s">
        <v>51</v>
      </c>
      <c r="I29" s="3" t="s">
        <v>21</v>
      </c>
      <c r="J29" s="3">
        <v>4</v>
      </c>
      <c r="K29" s="12">
        <v>10</v>
      </c>
      <c r="L29" s="8">
        <v>40</v>
      </c>
    </row>
    <row r="30" spans="1:12" ht="12.75">
      <c r="A30" s="7"/>
      <c r="B30" s="2"/>
      <c r="C30" s="2"/>
      <c r="D30" s="3" t="s">
        <v>47</v>
      </c>
      <c r="E30" s="2"/>
      <c r="F30" s="13"/>
      <c r="G30" s="13"/>
      <c r="H30" s="2"/>
      <c r="I30" s="3"/>
      <c r="J30" s="3"/>
      <c r="K30" s="16" t="s">
        <v>24</v>
      </c>
      <c r="L30" s="14">
        <v>40</v>
      </c>
    </row>
    <row r="31" spans="1:12" ht="12.75">
      <c r="A31" s="7"/>
      <c r="B31" s="7"/>
      <c r="C31" s="8"/>
      <c r="D31" s="2"/>
      <c r="E31" s="2"/>
      <c r="F31" s="12"/>
      <c r="G31" s="3"/>
      <c r="H31" s="8"/>
      <c r="I31" s="2"/>
      <c r="J31" s="2"/>
      <c r="K31" s="2"/>
      <c r="L31" s="2"/>
    </row>
    <row r="32" spans="1:12" ht="12.75">
      <c r="A32" s="27" t="s">
        <v>102</v>
      </c>
      <c r="B32" s="27" t="s">
        <v>103</v>
      </c>
      <c r="C32" s="18"/>
      <c r="D32" s="3" t="s">
        <v>38</v>
      </c>
      <c r="E32" s="2"/>
      <c r="F32" s="16" t="s">
        <v>23</v>
      </c>
      <c r="G32" s="13">
        <v>578.9</v>
      </c>
      <c r="H32" s="12" t="s">
        <v>55</v>
      </c>
      <c r="I32" s="2" t="s">
        <v>21</v>
      </c>
      <c r="J32" s="2">
        <v>1</v>
      </c>
      <c r="K32" s="8">
        <v>150</v>
      </c>
      <c r="L32" s="8">
        <v>150</v>
      </c>
    </row>
    <row r="33" spans="1:12" ht="12.75">
      <c r="A33" s="27"/>
      <c r="B33" s="27" t="s">
        <v>104</v>
      </c>
      <c r="C33" s="18"/>
      <c r="D33" s="3" t="s">
        <v>38</v>
      </c>
      <c r="E33" s="2"/>
      <c r="F33" s="12"/>
      <c r="G33" s="3"/>
      <c r="H33" s="8"/>
      <c r="I33" s="2"/>
      <c r="J33" s="2"/>
      <c r="K33" s="14" t="s">
        <v>24</v>
      </c>
      <c r="L33" s="14">
        <v>150</v>
      </c>
    </row>
    <row r="34" spans="1:12" ht="12.75">
      <c r="A34" s="7"/>
      <c r="B34" s="7"/>
      <c r="C34" s="8"/>
      <c r="D34" s="2"/>
      <c r="E34" s="2"/>
      <c r="F34" s="12"/>
      <c r="G34" s="3"/>
      <c r="H34" s="8"/>
      <c r="I34" s="2"/>
      <c r="J34" s="2"/>
      <c r="K34" s="2"/>
      <c r="L34" s="2"/>
    </row>
    <row r="35" spans="1:12" ht="12.75">
      <c r="A35" s="2"/>
      <c r="B35" s="2"/>
      <c r="C35" s="8"/>
      <c r="D35" s="2"/>
      <c r="E35" s="2"/>
      <c r="F35" s="12"/>
      <c r="G35" s="3"/>
      <c r="H35" s="8"/>
      <c r="I35" s="2"/>
      <c r="J35" s="2"/>
      <c r="K35" s="2"/>
      <c r="L35" s="2"/>
    </row>
    <row r="36" spans="1:12" ht="12.75">
      <c r="A36" s="2"/>
      <c r="B36" s="2"/>
      <c r="C36" s="8"/>
      <c r="D36" s="2"/>
      <c r="E36" s="2"/>
      <c r="F36" s="12"/>
      <c r="G36" s="3"/>
      <c r="H36" s="8"/>
      <c r="I36" s="2"/>
      <c r="J36" s="2"/>
      <c r="K36" s="2"/>
      <c r="L36" s="2"/>
    </row>
    <row r="37" spans="6:7" ht="12.75">
      <c r="F37" s="11"/>
      <c r="G37" s="4"/>
    </row>
    <row r="38" spans="1:7" ht="12.75">
      <c r="A38" t="s">
        <v>34</v>
      </c>
      <c r="B38">
        <v>28851.29</v>
      </c>
      <c r="F38" s="11"/>
      <c r="G38" s="4"/>
    </row>
    <row r="39" spans="1:7" ht="12.75">
      <c r="A39" t="s">
        <v>35</v>
      </c>
      <c r="B39">
        <v>34874.29</v>
      </c>
      <c r="F39" s="11"/>
      <c r="G39" s="4"/>
    </row>
    <row r="40" spans="6:7" ht="12.75">
      <c r="F40" s="11"/>
      <c r="G40" s="4"/>
    </row>
    <row r="41" spans="6:7" ht="12.75">
      <c r="F41" s="11"/>
      <c r="G41" s="4"/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3">
      <selection activeCell="B51" sqref="B51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4.00390625" style="0" customWidth="1"/>
    <col min="4" max="4" width="11.75390625" style="0" customWidth="1"/>
    <col min="5" max="5" width="16.625" style="0" customWidth="1"/>
    <col min="6" max="7" width="17.375" style="0" customWidth="1"/>
    <col min="8" max="8" width="17.87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40694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42933.66</v>
      </c>
      <c r="D5" s="12">
        <v>26223.82</v>
      </c>
      <c r="E5" s="3">
        <v>25403.2</v>
      </c>
      <c r="F5" s="12">
        <v>43754.28</v>
      </c>
      <c r="G5" s="4"/>
      <c r="H5" s="4"/>
      <c r="I5" s="11"/>
      <c r="J5" s="9"/>
    </row>
    <row r="6" spans="2:10" ht="12.75">
      <c r="B6" s="2" t="s">
        <v>6</v>
      </c>
      <c r="C6" s="12">
        <v>39585.09</v>
      </c>
      <c r="D6" s="3">
        <v>20030.17</v>
      </c>
      <c r="E6" s="3">
        <v>20023.55</v>
      </c>
      <c r="F6" s="12">
        <v>39591.71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82518.75</v>
      </c>
      <c r="D7" s="12">
        <f>SUM(D5:D6)</f>
        <v>46253.99</v>
      </c>
      <c r="E7" s="3">
        <f>SUM(E5:E6)</f>
        <v>45426.75</v>
      </c>
      <c r="F7" s="12">
        <f>SUM(F5:F6)</f>
        <v>83345.98999999999</v>
      </c>
      <c r="G7" s="4"/>
      <c r="H7" s="4"/>
      <c r="I7" s="11"/>
      <c r="J7" s="9"/>
    </row>
    <row r="8" spans="2:12" ht="12.75">
      <c r="B8" s="22" t="s">
        <v>35</v>
      </c>
      <c r="C8">
        <v>34874.29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2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/>
      <c r="C13" s="13"/>
      <c r="D13" s="3"/>
      <c r="E13" s="3"/>
      <c r="F13" s="3"/>
      <c r="G13" s="3"/>
      <c r="H13" s="12"/>
      <c r="I13" s="3"/>
      <c r="J13" s="3"/>
      <c r="K13" s="12"/>
      <c r="L13" s="18"/>
    </row>
    <row r="14" spans="1:12" ht="12.75">
      <c r="A14" s="2"/>
      <c r="B14" s="2" t="s">
        <v>63</v>
      </c>
      <c r="C14" s="2"/>
      <c r="D14" s="3"/>
      <c r="E14" s="3" t="s">
        <v>64</v>
      </c>
      <c r="F14" s="2"/>
      <c r="G14" s="3"/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13" t="s">
        <v>24</v>
      </c>
      <c r="G15" s="13">
        <v>7226.49</v>
      </c>
      <c r="H15" s="2"/>
      <c r="I15" s="3"/>
      <c r="J15" s="3"/>
      <c r="K15" s="12"/>
      <c r="L15" s="8"/>
    </row>
    <row r="16" spans="1:12" ht="12.75">
      <c r="A16" s="2"/>
      <c r="B16" s="2"/>
      <c r="C16" s="2"/>
      <c r="D16" s="3"/>
      <c r="E16" s="2"/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66</v>
      </c>
      <c r="C17" s="2"/>
      <c r="D17" s="3"/>
      <c r="E17" s="3" t="s">
        <v>68</v>
      </c>
      <c r="F17" s="2"/>
      <c r="G17" s="3"/>
      <c r="H17" s="2"/>
      <c r="I17" s="3"/>
      <c r="J17" s="3"/>
      <c r="K17" s="12"/>
      <c r="L17" s="8"/>
    </row>
    <row r="18" spans="1:12" ht="12.75">
      <c r="A18" s="2"/>
      <c r="B18" s="2" t="s">
        <v>67</v>
      </c>
      <c r="C18" s="2"/>
      <c r="D18" s="3"/>
      <c r="E18" s="2"/>
      <c r="F18" s="13" t="s">
        <v>24</v>
      </c>
      <c r="G18" s="13">
        <v>19191.65</v>
      </c>
      <c r="H18" s="2"/>
      <c r="I18" s="3"/>
      <c r="J18" s="3"/>
      <c r="K18" s="12"/>
      <c r="L18" s="8"/>
    </row>
    <row r="19" spans="1:12" ht="12.75">
      <c r="A19" s="2"/>
      <c r="B19" s="2"/>
      <c r="C19" s="2"/>
      <c r="D19" s="2"/>
      <c r="E19" s="2"/>
      <c r="F19" s="13"/>
      <c r="G19" s="13"/>
      <c r="H19" s="12"/>
      <c r="I19" s="3"/>
      <c r="J19" s="3"/>
      <c r="K19" s="12"/>
      <c r="L19" s="8"/>
    </row>
    <row r="20" spans="1:12" ht="12.75">
      <c r="A20" s="2"/>
      <c r="B20" s="2"/>
      <c r="C20" s="2"/>
      <c r="D20" s="3"/>
      <c r="E20" s="2"/>
      <c r="F20" s="13"/>
      <c r="G20" s="13"/>
      <c r="H20" s="12"/>
      <c r="I20" s="3"/>
      <c r="J20" s="3"/>
      <c r="K20" s="12"/>
      <c r="L20" s="8"/>
    </row>
    <row r="21" spans="1:12" ht="12.75">
      <c r="A21" s="2" t="s">
        <v>105</v>
      </c>
      <c r="B21" s="2" t="s">
        <v>106</v>
      </c>
      <c r="C21" s="2"/>
      <c r="D21" s="3" t="s">
        <v>44</v>
      </c>
      <c r="E21" s="2"/>
      <c r="F21" s="13">
        <v>1.5</v>
      </c>
      <c r="G21" s="13">
        <v>873.23</v>
      </c>
      <c r="H21" s="12"/>
      <c r="I21" s="3"/>
      <c r="J21" s="3"/>
      <c r="K21" s="12"/>
      <c r="L21" s="8"/>
    </row>
    <row r="22" spans="1:12" ht="12.75">
      <c r="A22" s="2"/>
      <c r="B22" s="2"/>
      <c r="C22" s="2"/>
      <c r="D22" s="3" t="s">
        <v>44</v>
      </c>
      <c r="E22" s="2"/>
      <c r="F22" s="13"/>
      <c r="G22" s="13"/>
      <c r="H22" s="12" t="s">
        <v>61</v>
      </c>
      <c r="I22" s="3" t="s">
        <v>62</v>
      </c>
      <c r="J22" s="3">
        <v>1.5</v>
      </c>
      <c r="K22" s="12">
        <v>300</v>
      </c>
      <c r="L22" s="8">
        <v>450</v>
      </c>
    </row>
    <row r="23" spans="1:12" ht="12.75">
      <c r="A23" s="2"/>
      <c r="B23" s="2"/>
      <c r="C23" s="2"/>
      <c r="D23" s="3"/>
      <c r="E23" s="2"/>
      <c r="F23" s="13"/>
      <c r="G23" s="13"/>
      <c r="H23" s="12" t="s">
        <v>37</v>
      </c>
      <c r="I23" s="3" t="s">
        <v>43</v>
      </c>
      <c r="J23" s="3">
        <v>0.3</v>
      </c>
      <c r="K23" s="12">
        <v>625.71</v>
      </c>
      <c r="L23" s="8">
        <v>187.71</v>
      </c>
    </row>
    <row r="24" spans="1:12" ht="12.75">
      <c r="A24" s="2"/>
      <c r="B24" s="2"/>
      <c r="C24" s="2"/>
      <c r="D24" s="3"/>
      <c r="E24" s="2"/>
      <c r="F24" s="13"/>
      <c r="G24" s="13"/>
      <c r="H24" s="12"/>
      <c r="I24" s="3"/>
      <c r="J24" s="3"/>
      <c r="K24" s="16" t="s">
        <v>24</v>
      </c>
      <c r="L24" s="14">
        <f>SUM(L22:L23)</f>
        <v>637.71</v>
      </c>
    </row>
    <row r="25" spans="1:12" ht="12.75">
      <c r="A25" s="2"/>
      <c r="B25" s="2"/>
      <c r="C25" s="2"/>
      <c r="D25" s="3"/>
      <c r="E25" s="2"/>
      <c r="F25" s="13"/>
      <c r="G25" s="13"/>
      <c r="H25" s="12"/>
      <c r="I25" s="3"/>
      <c r="J25" s="3"/>
      <c r="K25" s="12"/>
      <c r="L25" s="8"/>
    </row>
    <row r="26" spans="1:12" ht="12.75">
      <c r="A26" s="2" t="s">
        <v>107</v>
      </c>
      <c r="B26" s="2" t="s">
        <v>108</v>
      </c>
      <c r="C26" s="2"/>
      <c r="D26" s="3" t="s">
        <v>44</v>
      </c>
      <c r="E26" s="2"/>
      <c r="F26" s="13" t="s">
        <v>59</v>
      </c>
      <c r="G26" s="13">
        <v>955.28</v>
      </c>
      <c r="H26" s="12" t="s">
        <v>110</v>
      </c>
      <c r="I26" s="3" t="s">
        <v>21</v>
      </c>
      <c r="J26" s="3">
        <v>4</v>
      </c>
      <c r="K26" s="12">
        <v>175</v>
      </c>
      <c r="L26" s="8">
        <v>700</v>
      </c>
    </row>
    <row r="27" spans="1:12" ht="12.75">
      <c r="A27" s="2"/>
      <c r="B27" s="2" t="s">
        <v>109</v>
      </c>
      <c r="C27" s="2"/>
      <c r="D27" s="3" t="s">
        <v>44</v>
      </c>
      <c r="E27" s="2"/>
      <c r="F27" s="13"/>
      <c r="G27" s="13"/>
      <c r="H27" s="12" t="s">
        <v>111</v>
      </c>
      <c r="I27" s="3" t="s">
        <v>21</v>
      </c>
      <c r="J27" s="3">
        <v>1</v>
      </c>
      <c r="K27" s="12">
        <v>190</v>
      </c>
      <c r="L27" s="8">
        <v>190</v>
      </c>
    </row>
    <row r="28" spans="1:12" ht="12.75">
      <c r="A28" s="2"/>
      <c r="B28" s="2"/>
      <c r="C28" s="2"/>
      <c r="D28" s="3"/>
      <c r="E28" s="2"/>
      <c r="F28" s="13"/>
      <c r="G28" s="13"/>
      <c r="H28" s="12" t="s">
        <v>45</v>
      </c>
      <c r="I28" s="3" t="s">
        <v>21</v>
      </c>
      <c r="J28" s="3">
        <v>2</v>
      </c>
      <c r="K28" s="12">
        <v>65</v>
      </c>
      <c r="L28" s="8">
        <v>132</v>
      </c>
    </row>
    <row r="29" spans="1:12" ht="12.75">
      <c r="A29" s="2"/>
      <c r="B29" s="2"/>
      <c r="C29" s="2"/>
      <c r="D29" s="3"/>
      <c r="E29" s="2"/>
      <c r="F29" s="13"/>
      <c r="G29" s="13"/>
      <c r="H29" s="12" t="s">
        <v>46</v>
      </c>
      <c r="I29" s="3" t="s">
        <v>21</v>
      </c>
      <c r="J29" s="3">
        <v>20</v>
      </c>
      <c r="K29" s="12">
        <v>0.3</v>
      </c>
      <c r="L29" s="8">
        <v>6</v>
      </c>
    </row>
    <row r="30" spans="1:12" ht="12.75">
      <c r="A30" s="2"/>
      <c r="B30" s="2"/>
      <c r="C30" s="2"/>
      <c r="D30" s="3"/>
      <c r="E30" s="2"/>
      <c r="F30" s="2"/>
      <c r="G30" s="3"/>
      <c r="H30" s="12"/>
      <c r="I30" s="3"/>
      <c r="J30" s="3"/>
      <c r="K30" s="16" t="s">
        <v>24</v>
      </c>
      <c r="L30" s="14">
        <f>SUM(L26:L29)</f>
        <v>1028</v>
      </c>
    </row>
    <row r="31" spans="1:12" ht="12.75">
      <c r="A31" s="2"/>
      <c r="B31" s="2"/>
      <c r="C31" s="2"/>
      <c r="D31" s="3"/>
      <c r="E31" s="2"/>
      <c r="F31" s="2"/>
      <c r="G31" s="3"/>
      <c r="H31" s="12"/>
      <c r="I31" s="3"/>
      <c r="J31" s="3"/>
      <c r="K31" s="16"/>
      <c r="L31" s="14"/>
    </row>
    <row r="32" spans="1:12" ht="12.75">
      <c r="A32" s="2" t="s">
        <v>112</v>
      </c>
      <c r="B32" s="2" t="s">
        <v>113</v>
      </c>
      <c r="C32" s="2"/>
      <c r="D32" s="3" t="s">
        <v>44</v>
      </c>
      <c r="E32" s="2"/>
      <c r="F32" s="13" t="s">
        <v>25</v>
      </c>
      <c r="G32" s="13">
        <v>1810.56</v>
      </c>
      <c r="H32" s="12" t="s">
        <v>115</v>
      </c>
      <c r="I32" s="3" t="s">
        <v>116</v>
      </c>
      <c r="J32" s="3">
        <v>1</v>
      </c>
      <c r="K32" s="24">
        <v>2654.1</v>
      </c>
      <c r="L32" s="18">
        <v>2654.1</v>
      </c>
    </row>
    <row r="33" spans="1:12" ht="12.75">
      <c r="A33" s="2"/>
      <c r="B33" s="2" t="s">
        <v>114</v>
      </c>
      <c r="C33" s="2"/>
      <c r="D33" s="3" t="s">
        <v>44</v>
      </c>
      <c r="E33" s="2"/>
      <c r="F33" s="2"/>
      <c r="G33" s="3"/>
      <c r="H33" s="12" t="s">
        <v>46</v>
      </c>
      <c r="I33" s="3" t="s">
        <v>21</v>
      </c>
      <c r="J33" s="3">
        <v>50</v>
      </c>
      <c r="K33" s="24">
        <v>0.3</v>
      </c>
      <c r="L33" s="18">
        <v>15</v>
      </c>
    </row>
    <row r="34" spans="1:12" ht="12.75">
      <c r="A34" s="2"/>
      <c r="B34" s="2"/>
      <c r="C34" s="2"/>
      <c r="D34" s="3" t="s">
        <v>44</v>
      </c>
      <c r="E34" s="2"/>
      <c r="F34" s="2"/>
      <c r="G34" s="3"/>
      <c r="H34" s="12" t="s">
        <v>117</v>
      </c>
      <c r="I34" s="3" t="s">
        <v>21</v>
      </c>
      <c r="J34" s="3">
        <v>5</v>
      </c>
      <c r="K34" s="24">
        <v>7</v>
      </c>
      <c r="L34" s="18">
        <v>35</v>
      </c>
    </row>
    <row r="35" spans="1:12" ht="12.75">
      <c r="A35" s="2"/>
      <c r="B35" s="2"/>
      <c r="C35" s="2"/>
      <c r="D35" s="3" t="s">
        <v>44</v>
      </c>
      <c r="E35" s="2"/>
      <c r="F35" s="2"/>
      <c r="G35" s="3"/>
      <c r="H35" s="12" t="s">
        <v>118</v>
      </c>
      <c r="I35" s="3" t="s">
        <v>21</v>
      </c>
      <c r="J35" s="3">
        <v>1</v>
      </c>
      <c r="K35" s="24">
        <v>54</v>
      </c>
      <c r="L35" s="18">
        <v>54</v>
      </c>
    </row>
    <row r="36" spans="1:12" ht="12.75">
      <c r="A36" s="2"/>
      <c r="B36" s="2"/>
      <c r="C36" s="2"/>
      <c r="D36" s="3"/>
      <c r="E36" s="2"/>
      <c r="F36" s="2"/>
      <c r="G36" s="3"/>
      <c r="H36" s="12" t="s">
        <v>37</v>
      </c>
      <c r="I36" s="3" t="s">
        <v>43</v>
      </c>
      <c r="J36" s="3">
        <v>1</v>
      </c>
      <c r="K36" s="24">
        <v>625.71</v>
      </c>
      <c r="L36" s="18">
        <v>625.71</v>
      </c>
    </row>
    <row r="37" spans="1:12" ht="12.75">
      <c r="A37" s="2"/>
      <c r="B37" s="2"/>
      <c r="C37" s="2"/>
      <c r="D37" s="3"/>
      <c r="E37" s="2"/>
      <c r="F37" s="2"/>
      <c r="G37" s="3"/>
      <c r="H37" s="12"/>
      <c r="I37" s="3"/>
      <c r="J37" s="3"/>
      <c r="K37" s="16" t="s">
        <v>24</v>
      </c>
      <c r="L37" s="14">
        <f>SUM(L32:L36)</f>
        <v>3383.81</v>
      </c>
    </row>
    <row r="38" spans="1:12" ht="12.75">
      <c r="A38" s="2"/>
      <c r="B38" s="2"/>
      <c r="C38" s="2"/>
      <c r="D38" s="3"/>
      <c r="E38" s="2"/>
      <c r="F38" s="2"/>
      <c r="G38" s="3"/>
      <c r="H38" s="12"/>
      <c r="I38" s="3"/>
      <c r="J38" s="3"/>
      <c r="K38" s="16"/>
      <c r="L38" s="14"/>
    </row>
    <row r="39" spans="1:12" ht="12.75">
      <c r="A39" s="2" t="s">
        <v>119</v>
      </c>
      <c r="B39" s="2" t="s">
        <v>120</v>
      </c>
      <c r="C39" s="2"/>
      <c r="D39" s="3" t="s">
        <v>38</v>
      </c>
      <c r="E39" s="2"/>
      <c r="F39" s="13" t="s">
        <v>23</v>
      </c>
      <c r="G39" s="13">
        <v>578.9</v>
      </c>
      <c r="H39" s="12"/>
      <c r="I39" s="3"/>
      <c r="J39" s="3"/>
      <c r="K39" s="16"/>
      <c r="L39" s="14"/>
    </row>
    <row r="40" spans="1:12" ht="12.75">
      <c r="A40" s="2"/>
      <c r="B40" s="2" t="s">
        <v>121</v>
      </c>
      <c r="C40" s="2"/>
      <c r="D40" s="3"/>
      <c r="E40" s="2"/>
      <c r="F40" s="2"/>
      <c r="G40" s="3"/>
      <c r="H40" s="12"/>
      <c r="I40" s="3"/>
      <c r="J40" s="3"/>
      <c r="K40" s="16"/>
      <c r="L40" s="14"/>
    </row>
    <row r="41" spans="1:12" ht="12.75">
      <c r="A41" s="2"/>
      <c r="B41" s="2"/>
      <c r="C41" s="2"/>
      <c r="D41" s="2"/>
      <c r="E41" s="2"/>
      <c r="F41" s="2"/>
      <c r="G41" s="3"/>
      <c r="H41" s="12"/>
      <c r="I41" s="3"/>
      <c r="J41" s="3"/>
      <c r="K41" s="16"/>
      <c r="L41" s="14"/>
    </row>
    <row r="42" spans="1:12" ht="12.75">
      <c r="A42" s="2" t="s">
        <v>122</v>
      </c>
      <c r="B42" s="2" t="s">
        <v>123</v>
      </c>
      <c r="C42" s="2"/>
      <c r="D42" s="3" t="s">
        <v>38</v>
      </c>
      <c r="E42" s="2"/>
      <c r="F42" s="13" t="s">
        <v>124</v>
      </c>
      <c r="G42" s="13">
        <v>3219.66</v>
      </c>
      <c r="H42" s="12" t="s">
        <v>125</v>
      </c>
      <c r="I42" s="3" t="s">
        <v>21</v>
      </c>
      <c r="J42" s="3">
        <v>1</v>
      </c>
      <c r="K42" s="24">
        <v>360</v>
      </c>
      <c r="L42" s="18">
        <v>360</v>
      </c>
    </row>
    <row r="43" spans="1:12" ht="12.75">
      <c r="A43" s="2"/>
      <c r="B43" s="2" t="s">
        <v>126</v>
      </c>
      <c r="C43" s="2"/>
      <c r="D43" s="3" t="s">
        <v>38</v>
      </c>
      <c r="E43" s="3"/>
      <c r="F43" s="2"/>
      <c r="G43" s="3"/>
      <c r="H43" s="12" t="s">
        <v>30</v>
      </c>
      <c r="I43" s="3" t="s">
        <v>21</v>
      </c>
      <c r="J43" s="3">
        <v>1</v>
      </c>
      <c r="K43" s="12">
        <v>160</v>
      </c>
      <c r="L43" s="8">
        <v>160</v>
      </c>
    </row>
    <row r="44" spans="1:12" ht="12.75">
      <c r="A44" s="2"/>
      <c r="B44" s="2"/>
      <c r="C44" s="2"/>
      <c r="D44" s="2"/>
      <c r="E44" s="2"/>
      <c r="F44" s="13"/>
      <c r="G44" s="13"/>
      <c r="H44" s="12" t="s">
        <v>36</v>
      </c>
      <c r="I44" s="3" t="s">
        <v>21</v>
      </c>
      <c r="J44" s="3">
        <v>2</v>
      </c>
      <c r="K44" s="12">
        <v>80</v>
      </c>
      <c r="L44" s="8">
        <v>160</v>
      </c>
    </row>
    <row r="45" spans="1:12" ht="12.75">
      <c r="A45" s="2"/>
      <c r="B45" s="2"/>
      <c r="C45" s="2"/>
      <c r="D45" s="2"/>
      <c r="E45" s="2"/>
      <c r="F45" s="13"/>
      <c r="G45" s="13"/>
      <c r="H45" s="12" t="s">
        <v>42</v>
      </c>
      <c r="I45" s="3" t="s">
        <v>21</v>
      </c>
      <c r="J45" s="3">
        <v>1</v>
      </c>
      <c r="K45" s="12">
        <v>80</v>
      </c>
      <c r="L45" s="8">
        <v>80</v>
      </c>
    </row>
    <row r="46" spans="1:12" ht="12.75">
      <c r="A46" s="2"/>
      <c r="B46" s="2"/>
      <c r="C46" s="8"/>
      <c r="D46" s="2"/>
      <c r="E46" s="2"/>
      <c r="F46" s="8"/>
      <c r="G46" s="3"/>
      <c r="H46" s="12"/>
      <c r="I46" s="3"/>
      <c r="J46" s="3"/>
      <c r="K46" s="16" t="s">
        <v>24</v>
      </c>
      <c r="L46" s="14">
        <f>SUM(L42:L45)</f>
        <v>760</v>
      </c>
    </row>
    <row r="47" spans="1:12" ht="12.75">
      <c r="A47" s="2"/>
      <c r="B47" s="2"/>
      <c r="C47" s="8"/>
      <c r="D47" s="2"/>
      <c r="E47" s="2"/>
      <c r="F47" s="16"/>
      <c r="G47" s="13"/>
      <c r="H47" s="12"/>
      <c r="I47" s="3"/>
      <c r="J47" s="3"/>
      <c r="K47" s="12"/>
      <c r="L47" s="8"/>
    </row>
    <row r="48" spans="1:12" ht="12.75">
      <c r="A48" s="2"/>
      <c r="B48" s="2"/>
      <c r="C48" s="3"/>
      <c r="D48" s="3"/>
      <c r="E48" s="3"/>
      <c r="F48" s="3"/>
      <c r="G48" s="3"/>
      <c r="H48" s="12"/>
      <c r="I48" s="3"/>
      <c r="J48" s="3"/>
      <c r="K48" s="12"/>
      <c r="L48" s="8"/>
    </row>
    <row r="50" spans="1:2" ht="12.75">
      <c r="A50" t="s">
        <v>34</v>
      </c>
      <c r="B50">
        <v>39665.29</v>
      </c>
    </row>
    <row r="51" spans="1:2" ht="12.75">
      <c r="A51" s="22" t="s">
        <v>35</v>
      </c>
      <c r="B51" s="22">
        <v>40635.75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6">
      <selection activeCell="B52" sqref="B52"/>
    </sheetView>
  </sheetViews>
  <sheetFormatPr defaultColWidth="9.00390625" defaultRowHeight="12.75"/>
  <cols>
    <col min="1" max="1" width="13.875" style="0" customWidth="1"/>
    <col min="2" max="2" width="12.25390625" style="0" customWidth="1"/>
    <col min="3" max="3" width="16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 t="s">
        <v>127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43754.28</v>
      </c>
      <c r="D5" s="12">
        <v>26223.79</v>
      </c>
      <c r="E5" s="12">
        <v>26253.04</v>
      </c>
      <c r="F5" s="12">
        <v>43725.03</v>
      </c>
      <c r="G5" s="4"/>
      <c r="H5" s="4"/>
      <c r="I5" s="11"/>
      <c r="J5" s="9"/>
    </row>
    <row r="6" spans="2:10" ht="12.75">
      <c r="B6" s="2" t="s">
        <v>6</v>
      </c>
      <c r="C6" s="12">
        <v>39591.71</v>
      </c>
      <c r="D6" s="3">
        <v>39591.71</v>
      </c>
      <c r="E6" s="12">
        <v>20582.72</v>
      </c>
      <c r="F6" s="12">
        <v>39039.16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83345.98999999999</v>
      </c>
      <c r="D7" s="12">
        <f>SUM(D5:D6)</f>
        <v>65815.5</v>
      </c>
      <c r="E7" s="12">
        <f>SUM(E5:E6)</f>
        <v>46835.76</v>
      </c>
      <c r="F7" s="12">
        <f>SUM(F5:F6)</f>
        <v>82764.19</v>
      </c>
      <c r="G7" s="4"/>
      <c r="H7" s="4"/>
      <c r="I7" s="11"/>
      <c r="J7" s="9"/>
    </row>
    <row r="8" spans="2:12" ht="12.75">
      <c r="B8" s="22" t="s">
        <v>35</v>
      </c>
      <c r="C8" s="22">
        <v>40635.75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2"/>
      <c r="D18" s="3"/>
      <c r="E18" s="2"/>
      <c r="F18" s="13"/>
      <c r="G18" s="13"/>
      <c r="H18" s="2"/>
      <c r="I18" s="3"/>
      <c r="J18" s="3"/>
      <c r="K18" s="12"/>
      <c r="L18" s="8"/>
    </row>
    <row r="19" spans="1:12" ht="12.75">
      <c r="A19" s="2" t="s">
        <v>128</v>
      </c>
      <c r="B19" s="2" t="s">
        <v>129</v>
      </c>
      <c r="C19" s="2"/>
      <c r="D19" s="3" t="s">
        <v>47</v>
      </c>
      <c r="E19" s="2"/>
      <c r="F19" s="13">
        <v>0.5</v>
      </c>
      <c r="G19" s="13">
        <v>436.35</v>
      </c>
      <c r="H19" s="2" t="s">
        <v>51</v>
      </c>
      <c r="I19" s="3" t="s">
        <v>21</v>
      </c>
      <c r="J19" s="3">
        <v>2</v>
      </c>
      <c r="K19" s="12">
        <v>10</v>
      </c>
      <c r="L19" s="8">
        <v>20</v>
      </c>
    </row>
    <row r="20" spans="1:12" ht="12.75">
      <c r="A20" s="2"/>
      <c r="B20" s="2"/>
      <c r="C20" s="2"/>
      <c r="D20" s="3" t="s">
        <v>47</v>
      </c>
      <c r="E20" s="2"/>
      <c r="F20" s="13"/>
      <c r="G20" s="13"/>
      <c r="H20" s="2"/>
      <c r="I20" s="3"/>
      <c r="J20" s="3"/>
      <c r="K20" s="16" t="s">
        <v>24</v>
      </c>
      <c r="L20" s="14">
        <v>20</v>
      </c>
    </row>
    <row r="21" spans="1:12" ht="12.75">
      <c r="A21" s="2"/>
      <c r="B21" s="2"/>
      <c r="C21" s="2"/>
      <c r="D21" s="3"/>
      <c r="E21" s="2"/>
      <c r="F21" s="13"/>
      <c r="G21" s="13"/>
      <c r="H21" s="2"/>
      <c r="I21" s="3"/>
      <c r="J21" s="3"/>
      <c r="K21" s="12"/>
      <c r="L21" s="8"/>
    </row>
    <row r="22" spans="1:12" ht="12.75">
      <c r="A22" s="2" t="s">
        <v>130</v>
      </c>
      <c r="B22" s="2" t="s">
        <v>131</v>
      </c>
      <c r="C22" s="2"/>
      <c r="D22" s="3" t="s">
        <v>47</v>
      </c>
      <c r="E22" s="2"/>
      <c r="F22" s="13">
        <v>0.5</v>
      </c>
      <c r="G22" s="13">
        <v>436.35</v>
      </c>
      <c r="H22" s="2" t="s">
        <v>51</v>
      </c>
      <c r="I22" s="3" t="s">
        <v>21</v>
      </c>
      <c r="J22" s="3">
        <v>3</v>
      </c>
      <c r="K22" s="12">
        <v>10</v>
      </c>
      <c r="L22" s="8">
        <v>30</v>
      </c>
    </row>
    <row r="23" spans="1:12" ht="12.75">
      <c r="A23" s="2"/>
      <c r="B23" s="2"/>
      <c r="C23" s="2"/>
      <c r="D23" s="3" t="s">
        <v>47</v>
      </c>
      <c r="E23" s="2"/>
      <c r="F23" s="13"/>
      <c r="G23" s="13"/>
      <c r="H23" s="2"/>
      <c r="I23" s="3"/>
      <c r="J23" s="3"/>
      <c r="K23" s="16" t="s">
        <v>24</v>
      </c>
      <c r="L23" s="14">
        <v>30</v>
      </c>
    </row>
    <row r="24" spans="1:12" ht="12.75">
      <c r="A24" s="2"/>
      <c r="B24" s="2"/>
      <c r="C24" s="2"/>
      <c r="D24" s="3"/>
      <c r="E24" s="2"/>
      <c r="F24" s="13"/>
      <c r="G24" s="13"/>
      <c r="H24" s="2"/>
      <c r="I24" s="3"/>
      <c r="J24" s="3"/>
      <c r="K24" s="12"/>
      <c r="L24" s="8"/>
    </row>
    <row r="25" spans="1:12" ht="12.75">
      <c r="A25" s="2" t="s">
        <v>132</v>
      </c>
      <c r="B25" s="2" t="s">
        <v>133</v>
      </c>
      <c r="C25" s="2"/>
      <c r="D25" s="3" t="s">
        <v>38</v>
      </c>
      <c r="E25" s="2"/>
      <c r="F25" s="13" t="s">
        <v>124</v>
      </c>
      <c r="G25" s="13">
        <v>3219.66</v>
      </c>
      <c r="H25" s="2" t="s">
        <v>41</v>
      </c>
      <c r="I25" s="3" t="s">
        <v>21</v>
      </c>
      <c r="J25" s="3">
        <v>1</v>
      </c>
      <c r="K25" s="12">
        <v>180</v>
      </c>
      <c r="L25" s="8">
        <v>180</v>
      </c>
    </row>
    <row r="26" spans="1:12" ht="12.75">
      <c r="A26" s="2"/>
      <c r="B26" s="2"/>
      <c r="C26" s="2"/>
      <c r="D26" s="3" t="s">
        <v>38</v>
      </c>
      <c r="E26" s="2"/>
      <c r="F26" s="13"/>
      <c r="G26" s="13"/>
      <c r="H26" s="2" t="s">
        <v>29</v>
      </c>
      <c r="I26" s="3" t="s">
        <v>21</v>
      </c>
      <c r="J26" s="3">
        <v>1</v>
      </c>
      <c r="K26" s="12">
        <v>305</v>
      </c>
      <c r="L26" s="8">
        <v>305</v>
      </c>
    </row>
    <row r="27" spans="1:12" ht="12.75">
      <c r="A27" s="2"/>
      <c r="B27" s="2"/>
      <c r="C27" s="2"/>
      <c r="D27" s="3"/>
      <c r="E27" s="2"/>
      <c r="F27" s="13"/>
      <c r="G27" s="13"/>
      <c r="H27" s="2" t="s">
        <v>134</v>
      </c>
      <c r="I27" s="3" t="s">
        <v>21</v>
      </c>
      <c r="J27" s="3">
        <v>1</v>
      </c>
      <c r="K27" s="12">
        <v>55</v>
      </c>
      <c r="L27" s="8">
        <v>55</v>
      </c>
    </row>
    <row r="28" spans="1:12" ht="12.75">
      <c r="A28" s="2"/>
      <c r="B28" s="2"/>
      <c r="C28" s="2"/>
      <c r="D28" s="3"/>
      <c r="E28" s="2"/>
      <c r="F28" s="13"/>
      <c r="G28" s="13"/>
      <c r="H28" s="2" t="s">
        <v>135</v>
      </c>
      <c r="I28" s="3" t="s">
        <v>21</v>
      </c>
      <c r="J28" s="3">
        <v>1</v>
      </c>
      <c r="K28" s="12">
        <v>40</v>
      </c>
      <c r="L28" s="8">
        <v>40</v>
      </c>
    </row>
    <row r="29" spans="1:12" ht="12.75">
      <c r="A29" s="2"/>
      <c r="B29" s="2"/>
      <c r="C29" s="2"/>
      <c r="D29" s="3"/>
      <c r="E29" s="2"/>
      <c r="F29" s="13"/>
      <c r="G29" s="13"/>
      <c r="H29" s="2" t="s">
        <v>136</v>
      </c>
      <c r="I29" s="3" t="s">
        <v>21</v>
      </c>
      <c r="J29" s="3">
        <v>1</v>
      </c>
      <c r="K29" s="12">
        <v>70</v>
      </c>
      <c r="L29" s="8">
        <v>70</v>
      </c>
    </row>
    <row r="30" spans="1:12" ht="12.75">
      <c r="A30" s="2"/>
      <c r="B30" s="2"/>
      <c r="C30" s="2"/>
      <c r="D30" s="3"/>
      <c r="E30" s="2"/>
      <c r="F30" s="13"/>
      <c r="G30" s="13"/>
      <c r="H30" s="2" t="s">
        <v>56</v>
      </c>
      <c r="I30" s="3" t="s">
        <v>21</v>
      </c>
      <c r="J30" s="3">
        <v>1</v>
      </c>
      <c r="K30" s="12">
        <v>30</v>
      </c>
      <c r="L30" s="8">
        <v>30</v>
      </c>
    </row>
    <row r="31" spans="1:12" ht="12.75">
      <c r="A31" s="2"/>
      <c r="B31" s="2"/>
      <c r="C31" s="2"/>
      <c r="D31" s="3"/>
      <c r="E31" s="2"/>
      <c r="F31" s="13"/>
      <c r="G31" s="13"/>
      <c r="H31" s="2" t="s">
        <v>137</v>
      </c>
      <c r="I31" s="3" t="s">
        <v>21</v>
      </c>
      <c r="J31" s="3">
        <v>1</v>
      </c>
      <c r="K31" s="12">
        <v>65</v>
      </c>
      <c r="L31" s="8">
        <v>65</v>
      </c>
    </row>
    <row r="32" spans="1:12" ht="12.75">
      <c r="A32" s="2"/>
      <c r="B32" s="2"/>
      <c r="C32" s="2"/>
      <c r="D32" s="3"/>
      <c r="E32" s="2"/>
      <c r="F32" s="13"/>
      <c r="G32" s="13"/>
      <c r="H32" s="2" t="s">
        <v>37</v>
      </c>
      <c r="I32" s="3" t="s">
        <v>43</v>
      </c>
      <c r="J32" s="3">
        <v>1</v>
      </c>
      <c r="K32" s="12">
        <v>625.71</v>
      </c>
      <c r="L32" s="8">
        <v>625.71</v>
      </c>
    </row>
    <row r="33" spans="1:12" ht="12.75">
      <c r="A33" s="2"/>
      <c r="B33" s="2"/>
      <c r="C33" s="2"/>
      <c r="D33" s="3"/>
      <c r="E33" s="2"/>
      <c r="F33" s="13"/>
      <c r="G33" s="13"/>
      <c r="H33" s="2"/>
      <c r="I33" s="3"/>
      <c r="J33" s="3"/>
      <c r="K33" s="16" t="s">
        <v>24</v>
      </c>
      <c r="L33" s="14">
        <f>SUM(L25:L32)</f>
        <v>1370.71</v>
      </c>
    </row>
    <row r="34" spans="1:12" ht="12.75">
      <c r="A34" s="2"/>
      <c r="B34" s="2"/>
      <c r="C34" s="2"/>
      <c r="D34" s="3"/>
      <c r="E34" s="2"/>
      <c r="F34" s="13"/>
      <c r="G34" s="13"/>
      <c r="H34" s="2"/>
      <c r="I34" s="3"/>
      <c r="J34" s="3"/>
      <c r="K34" s="16"/>
      <c r="L34" s="14"/>
    </row>
    <row r="35" spans="1:12" ht="12.75">
      <c r="A35" s="2" t="s">
        <v>138</v>
      </c>
      <c r="B35" s="2" t="s">
        <v>139</v>
      </c>
      <c r="C35" s="2"/>
      <c r="D35" s="3" t="s">
        <v>44</v>
      </c>
      <c r="E35" s="2"/>
      <c r="F35" s="13" t="s">
        <v>59</v>
      </c>
      <c r="G35" s="13">
        <v>955.28</v>
      </c>
      <c r="H35" s="2"/>
      <c r="I35" s="3"/>
      <c r="J35" s="3"/>
      <c r="K35" s="16"/>
      <c r="L35" s="14"/>
    </row>
    <row r="36" spans="1:12" ht="12.75">
      <c r="A36" s="2"/>
      <c r="B36" s="2"/>
      <c r="C36" s="2"/>
      <c r="D36" s="3"/>
      <c r="E36" s="2"/>
      <c r="F36" s="13"/>
      <c r="G36" s="13"/>
      <c r="H36" s="2"/>
      <c r="I36" s="3"/>
      <c r="J36" s="3"/>
      <c r="K36" s="16"/>
      <c r="L36" s="14"/>
    </row>
    <row r="37" spans="1:12" ht="12.75">
      <c r="A37" s="2" t="s">
        <v>140</v>
      </c>
      <c r="B37" s="2" t="s">
        <v>141</v>
      </c>
      <c r="C37" s="2"/>
      <c r="D37" s="3" t="s">
        <v>44</v>
      </c>
      <c r="E37" s="2"/>
      <c r="F37" s="13" t="s">
        <v>33</v>
      </c>
      <c r="G37" s="13">
        <v>2665.84</v>
      </c>
      <c r="H37" s="2" t="s">
        <v>142</v>
      </c>
      <c r="I37" s="3" t="s">
        <v>43</v>
      </c>
      <c r="J37" s="3">
        <v>12</v>
      </c>
      <c r="K37" s="24">
        <v>850</v>
      </c>
      <c r="L37" s="18">
        <v>10200</v>
      </c>
    </row>
    <row r="38" spans="1:12" ht="12.75">
      <c r="A38" s="2"/>
      <c r="B38" s="2"/>
      <c r="C38" s="2"/>
      <c r="D38" s="3" t="s">
        <v>44</v>
      </c>
      <c r="E38" s="2"/>
      <c r="F38" s="13"/>
      <c r="G38" s="13"/>
      <c r="H38" s="2" t="s">
        <v>111</v>
      </c>
      <c r="I38" s="3" t="s">
        <v>21</v>
      </c>
      <c r="J38" s="3">
        <v>4</v>
      </c>
      <c r="K38" s="24">
        <v>173</v>
      </c>
      <c r="L38" s="18">
        <v>692</v>
      </c>
    </row>
    <row r="39" spans="1:12" ht="12.75">
      <c r="A39" s="2"/>
      <c r="B39" s="2"/>
      <c r="C39" s="2"/>
      <c r="D39" s="3"/>
      <c r="E39" s="2"/>
      <c r="F39" s="13"/>
      <c r="G39" s="13"/>
      <c r="H39" s="2" t="s">
        <v>147</v>
      </c>
      <c r="I39" s="3" t="s">
        <v>21</v>
      </c>
      <c r="J39" s="3">
        <v>4</v>
      </c>
      <c r="K39" s="24">
        <v>173</v>
      </c>
      <c r="L39" s="18">
        <v>692</v>
      </c>
    </row>
    <row r="40" spans="1:12" ht="12.75">
      <c r="A40" s="2"/>
      <c r="B40" s="2"/>
      <c r="C40" s="2"/>
      <c r="D40" s="3"/>
      <c r="E40" s="2"/>
      <c r="F40" s="13"/>
      <c r="G40" s="13"/>
      <c r="H40" s="2" t="s">
        <v>46</v>
      </c>
      <c r="I40" s="3" t="s">
        <v>21</v>
      </c>
      <c r="J40" s="3">
        <v>200</v>
      </c>
      <c r="K40" s="24">
        <v>0.3</v>
      </c>
      <c r="L40" s="18">
        <v>60</v>
      </c>
    </row>
    <row r="41" spans="1:12" ht="12.75">
      <c r="A41" s="2"/>
      <c r="B41" s="2"/>
      <c r="C41" s="2"/>
      <c r="D41" s="3"/>
      <c r="E41" s="2"/>
      <c r="F41" s="13"/>
      <c r="G41" s="13"/>
      <c r="H41" s="2" t="s">
        <v>143</v>
      </c>
      <c r="I41" s="3" t="s">
        <v>21</v>
      </c>
      <c r="J41" s="3">
        <v>28</v>
      </c>
      <c r="K41" s="24">
        <v>65</v>
      </c>
      <c r="L41" s="18">
        <v>1820</v>
      </c>
    </row>
    <row r="42" spans="1:12" ht="12.75">
      <c r="A42" s="2"/>
      <c r="B42" s="2"/>
      <c r="C42" s="2"/>
      <c r="D42" s="3"/>
      <c r="E42" s="2"/>
      <c r="F42" s="13"/>
      <c r="G42" s="13"/>
      <c r="H42" s="2" t="s">
        <v>144</v>
      </c>
      <c r="I42" s="3" t="s">
        <v>21</v>
      </c>
      <c r="J42" s="3">
        <v>4</v>
      </c>
      <c r="K42" s="24">
        <v>176</v>
      </c>
      <c r="L42" s="18">
        <v>704</v>
      </c>
    </row>
    <row r="43" spans="1:12" ht="12.75">
      <c r="A43" s="2"/>
      <c r="B43" s="2"/>
      <c r="C43" s="2"/>
      <c r="D43" s="3"/>
      <c r="E43" s="2"/>
      <c r="F43" s="13"/>
      <c r="G43" s="13"/>
      <c r="H43" s="2" t="s">
        <v>145</v>
      </c>
      <c r="I43" s="3" t="s">
        <v>21</v>
      </c>
      <c r="J43" s="3">
        <v>56</v>
      </c>
      <c r="K43" s="24">
        <v>166</v>
      </c>
      <c r="L43" s="18">
        <v>9296</v>
      </c>
    </row>
    <row r="44" spans="1:12" ht="12.75">
      <c r="A44" s="2"/>
      <c r="B44" s="2"/>
      <c r="C44" s="2"/>
      <c r="D44" s="3"/>
      <c r="E44" s="2"/>
      <c r="F44" s="13"/>
      <c r="G44" s="13"/>
      <c r="H44" s="2"/>
      <c r="I44" s="3"/>
      <c r="J44" s="3"/>
      <c r="K44" s="16" t="s">
        <v>24</v>
      </c>
      <c r="L44" s="14">
        <f>SUM(L37:L43)</f>
        <v>23464</v>
      </c>
    </row>
    <row r="45" spans="1:12" ht="12.75">
      <c r="A45" s="2"/>
      <c r="B45" s="2" t="s">
        <v>146</v>
      </c>
      <c r="C45" s="2"/>
      <c r="D45" s="3" t="s">
        <v>44</v>
      </c>
      <c r="E45" s="2"/>
      <c r="F45" s="13">
        <v>0.2</v>
      </c>
      <c r="G45" s="13">
        <v>182.94</v>
      </c>
      <c r="H45" s="2" t="s">
        <v>40</v>
      </c>
      <c r="I45" s="3" t="s">
        <v>39</v>
      </c>
      <c r="J45" s="3">
        <v>150</v>
      </c>
      <c r="K45" s="24">
        <v>2</v>
      </c>
      <c r="L45" s="18">
        <v>300</v>
      </c>
    </row>
    <row r="46" spans="1:12" ht="12.75">
      <c r="A46" s="2"/>
      <c r="B46" s="2"/>
      <c r="C46" s="2"/>
      <c r="D46" s="3" t="s">
        <v>44</v>
      </c>
      <c r="E46" s="2"/>
      <c r="F46" s="13"/>
      <c r="G46" s="13"/>
      <c r="H46" s="2" t="s">
        <v>37</v>
      </c>
      <c r="I46" s="3" t="s">
        <v>43</v>
      </c>
      <c r="J46" s="3">
        <v>0.2</v>
      </c>
      <c r="K46" s="24">
        <v>625.71</v>
      </c>
      <c r="L46" s="18">
        <v>125.14</v>
      </c>
    </row>
    <row r="47" spans="1:12" ht="12.75">
      <c r="A47" s="2"/>
      <c r="B47" s="2"/>
      <c r="C47" s="2"/>
      <c r="D47" s="3"/>
      <c r="E47" s="2"/>
      <c r="F47" s="13"/>
      <c r="G47" s="13"/>
      <c r="H47" s="2"/>
      <c r="I47" s="3"/>
      <c r="J47" s="3"/>
      <c r="K47" s="16" t="s">
        <v>24</v>
      </c>
      <c r="L47" s="14">
        <f>SUM(L45:L46)</f>
        <v>425.14</v>
      </c>
    </row>
    <row r="48" spans="1:12" ht="12.75">
      <c r="A48" s="2"/>
      <c r="B48" s="2"/>
      <c r="C48" s="3"/>
      <c r="D48" s="3"/>
      <c r="E48" s="12"/>
      <c r="F48" s="3"/>
      <c r="G48" s="12"/>
      <c r="H48" s="12"/>
      <c r="I48" s="3"/>
      <c r="J48" s="3"/>
      <c r="K48" s="12"/>
      <c r="L48" s="8"/>
    </row>
    <row r="49" spans="1:12" ht="12.75">
      <c r="A49" s="2"/>
      <c r="B49" s="2"/>
      <c r="C49" s="13"/>
      <c r="D49" s="3"/>
      <c r="E49" s="12"/>
      <c r="F49" s="3"/>
      <c r="G49" s="12"/>
      <c r="H49" s="12"/>
      <c r="I49" s="3"/>
      <c r="J49" s="3"/>
      <c r="K49" s="12"/>
      <c r="L49" s="14"/>
    </row>
    <row r="51" spans="1:2" ht="12.75">
      <c r="A51" t="s">
        <v>34</v>
      </c>
      <c r="B51">
        <v>59624.41</v>
      </c>
    </row>
    <row r="52" spans="1:2" ht="12.75">
      <c r="A52" s="22" t="s">
        <v>35</v>
      </c>
      <c r="B52" s="22">
        <v>27847.1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B44" sqref="B44"/>
    </sheetView>
  </sheetViews>
  <sheetFormatPr defaultColWidth="9.00390625" defaultRowHeight="12.75"/>
  <cols>
    <col min="1" max="1" width="12.625" style="0" customWidth="1"/>
    <col min="2" max="2" width="13.75390625" style="0" customWidth="1"/>
    <col min="3" max="3" width="17.25390625" style="0" customWidth="1"/>
    <col min="4" max="4" width="11.375" style="0" customWidth="1"/>
    <col min="5" max="5" width="16.00390625" style="9" customWidth="1"/>
    <col min="6" max="6" width="18.625" style="9" customWidth="1"/>
    <col min="7" max="7" width="16.875" style="0" customWidth="1"/>
    <col min="8" max="8" width="17.2539062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43725.03</v>
      </c>
      <c r="D5" s="12">
        <v>26223.81</v>
      </c>
      <c r="E5" s="12">
        <v>27150.62</v>
      </c>
      <c r="F5" s="12">
        <v>42798.22</v>
      </c>
      <c r="G5" s="4"/>
      <c r="H5" s="4"/>
      <c r="I5" s="11"/>
      <c r="J5" s="9"/>
    </row>
    <row r="6" spans="2:10" ht="12.75">
      <c r="B6" s="2" t="s">
        <v>6</v>
      </c>
      <c r="C6" s="12">
        <v>39039.16</v>
      </c>
      <c r="D6" s="3">
        <v>20030.15</v>
      </c>
      <c r="E6" s="12">
        <v>20714.67</v>
      </c>
      <c r="F6" s="12">
        <v>38354.64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82764.19</v>
      </c>
      <c r="D7" s="12">
        <f>SUM(D5:D6)</f>
        <v>46253.96000000001</v>
      </c>
      <c r="E7" s="12">
        <f>SUM(E5:E6)</f>
        <v>47865.28999999999</v>
      </c>
      <c r="F7" s="12">
        <f>SUM(F5:F6)</f>
        <v>81152.86</v>
      </c>
      <c r="G7" s="4"/>
      <c r="H7" s="4"/>
      <c r="I7" s="11"/>
      <c r="J7" s="9"/>
    </row>
    <row r="8" spans="2:12" ht="12.75">
      <c r="B8" s="22" t="s">
        <v>35</v>
      </c>
      <c r="C8" s="22">
        <v>27847.1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2"/>
      <c r="D18" s="3"/>
      <c r="E18" s="2"/>
      <c r="F18" s="13"/>
      <c r="G18" s="13"/>
      <c r="H18" s="2"/>
      <c r="I18" s="3"/>
      <c r="J18" s="3"/>
      <c r="K18" s="12"/>
      <c r="L18" s="8"/>
    </row>
    <row r="19" spans="1:12" ht="12.75">
      <c r="A19" s="2"/>
      <c r="B19" s="2"/>
      <c r="C19" s="2"/>
      <c r="D19" s="3"/>
      <c r="E19" s="2"/>
      <c r="F19" s="13"/>
      <c r="G19" s="13"/>
      <c r="H19" s="2"/>
      <c r="I19" s="3"/>
      <c r="J19" s="3"/>
      <c r="K19" s="12"/>
      <c r="L19" s="8"/>
    </row>
    <row r="20" spans="1:12" ht="12.75">
      <c r="A20" s="2" t="s">
        <v>148</v>
      </c>
      <c r="B20" s="2" t="s">
        <v>149</v>
      </c>
      <c r="C20" s="2"/>
      <c r="D20" s="3" t="s">
        <v>38</v>
      </c>
      <c r="E20" s="2"/>
      <c r="F20" s="13"/>
      <c r="G20" s="13"/>
      <c r="H20" s="2"/>
      <c r="I20" s="3"/>
      <c r="J20" s="3"/>
      <c r="K20" s="12"/>
      <c r="L20" s="8"/>
    </row>
    <row r="21" spans="1:12" ht="12.75">
      <c r="A21" s="2"/>
      <c r="B21" s="2" t="s">
        <v>150</v>
      </c>
      <c r="C21" s="2"/>
      <c r="D21" s="3" t="s">
        <v>38</v>
      </c>
      <c r="E21" s="2"/>
      <c r="F21" s="13" t="s">
        <v>23</v>
      </c>
      <c r="G21" s="13">
        <v>578.9</v>
      </c>
      <c r="H21" s="2"/>
      <c r="I21" s="3"/>
      <c r="J21" s="3"/>
      <c r="K21" s="12"/>
      <c r="L21" s="8"/>
    </row>
    <row r="22" spans="1:12" ht="12.75">
      <c r="A22" s="2"/>
      <c r="B22" s="2"/>
      <c r="C22" s="2"/>
      <c r="D22" s="3" t="s">
        <v>38</v>
      </c>
      <c r="E22" s="2"/>
      <c r="F22" s="13"/>
      <c r="G22" s="13"/>
      <c r="H22" s="2"/>
      <c r="I22" s="3"/>
      <c r="J22" s="3"/>
      <c r="K22" s="12"/>
      <c r="L22" s="8"/>
    </row>
    <row r="23" spans="1:12" ht="12.75">
      <c r="A23" s="2"/>
      <c r="B23" s="2"/>
      <c r="C23" s="2"/>
      <c r="D23" s="3"/>
      <c r="E23" s="2"/>
      <c r="F23" s="13"/>
      <c r="G23" s="13"/>
      <c r="H23" s="2"/>
      <c r="I23" s="3"/>
      <c r="J23" s="3"/>
      <c r="K23" s="12"/>
      <c r="L23" s="8"/>
    </row>
    <row r="24" spans="1:12" ht="12.75">
      <c r="A24" s="2" t="s">
        <v>151</v>
      </c>
      <c r="B24" s="2" t="s">
        <v>149</v>
      </c>
      <c r="C24" s="2"/>
      <c r="D24" s="3" t="s">
        <v>38</v>
      </c>
      <c r="E24" s="2"/>
      <c r="F24" s="13"/>
      <c r="G24" s="13"/>
      <c r="H24" s="2"/>
      <c r="I24" s="3"/>
      <c r="J24" s="3"/>
      <c r="K24" s="12"/>
      <c r="L24" s="8"/>
    </row>
    <row r="25" spans="1:12" ht="12.75">
      <c r="A25" s="2"/>
      <c r="B25" s="2" t="s">
        <v>91</v>
      </c>
      <c r="C25" s="2"/>
      <c r="D25" s="3" t="s">
        <v>38</v>
      </c>
      <c r="E25" s="2"/>
      <c r="F25" s="13" t="s">
        <v>23</v>
      </c>
      <c r="G25" s="13">
        <v>578.9</v>
      </c>
      <c r="H25" s="2"/>
      <c r="I25" s="3"/>
      <c r="J25" s="3"/>
      <c r="K25" s="12"/>
      <c r="L25" s="8"/>
    </row>
    <row r="26" spans="1:12" ht="12.75">
      <c r="A26" s="2"/>
      <c r="B26" s="2"/>
      <c r="C26" s="2"/>
      <c r="D26" s="3" t="s">
        <v>38</v>
      </c>
      <c r="E26" s="2"/>
      <c r="F26" s="13"/>
      <c r="G26" s="13"/>
      <c r="H26" s="2"/>
      <c r="I26" s="3"/>
      <c r="J26" s="3"/>
      <c r="K26" s="12"/>
      <c r="L26" s="8"/>
    </row>
    <row r="27" spans="1:12" ht="12.75">
      <c r="A27" s="2"/>
      <c r="B27" s="2"/>
      <c r="C27" s="2"/>
      <c r="D27" s="3"/>
      <c r="E27" s="2"/>
      <c r="F27" s="13"/>
      <c r="G27" s="13"/>
      <c r="H27" s="2"/>
      <c r="I27" s="3"/>
      <c r="J27" s="3"/>
      <c r="K27" s="12"/>
      <c r="L27" s="8"/>
    </row>
    <row r="28" spans="1:12" ht="12.75">
      <c r="A28" s="2" t="s">
        <v>152</v>
      </c>
      <c r="B28" s="2" t="s">
        <v>153</v>
      </c>
      <c r="C28" s="2"/>
      <c r="D28" s="3" t="s">
        <v>47</v>
      </c>
      <c r="E28" s="2"/>
      <c r="F28" s="13">
        <v>0.4</v>
      </c>
      <c r="G28" s="13">
        <v>349.08</v>
      </c>
      <c r="H28" s="2"/>
      <c r="I28" s="3"/>
      <c r="J28" s="3"/>
      <c r="K28" s="12"/>
      <c r="L28" s="8"/>
    </row>
    <row r="29" spans="1:12" ht="12.75">
      <c r="A29" s="2"/>
      <c r="B29" s="2"/>
      <c r="C29" s="2"/>
      <c r="D29" s="3" t="s">
        <v>47</v>
      </c>
      <c r="E29" s="2"/>
      <c r="F29" s="13"/>
      <c r="G29" s="13"/>
      <c r="H29" s="2"/>
      <c r="I29" s="3"/>
      <c r="J29" s="3"/>
      <c r="K29" s="12"/>
      <c r="L29" s="8"/>
    </row>
    <row r="30" spans="1:12" ht="12.75">
      <c r="A30" s="2"/>
      <c r="B30" s="2"/>
      <c r="C30" s="2"/>
      <c r="D30" s="3"/>
      <c r="E30" s="2"/>
      <c r="F30" s="13"/>
      <c r="G30" s="13"/>
      <c r="H30" s="2"/>
      <c r="I30" s="3"/>
      <c r="J30" s="3"/>
      <c r="K30" s="12"/>
      <c r="L30" s="8"/>
    </row>
    <row r="31" spans="1:12" ht="12.75">
      <c r="A31" s="2" t="s">
        <v>152</v>
      </c>
      <c r="B31" s="2" t="s">
        <v>154</v>
      </c>
      <c r="C31" s="2"/>
      <c r="D31" s="3" t="s">
        <v>237</v>
      </c>
      <c r="E31" s="2"/>
      <c r="F31" s="13" t="s">
        <v>33</v>
      </c>
      <c r="G31" s="13">
        <v>3347.62</v>
      </c>
      <c r="H31" s="2" t="s">
        <v>155</v>
      </c>
      <c r="I31" s="3" t="s">
        <v>21</v>
      </c>
      <c r="J31" s="3">
        <v>40</v>
      </c>
      <c r="K31" s="12">
        <v>4</v>
      </c>
      <c r="L31" s="8">
        <v>160</v>
      </c>
    </row>
    <row r="32" spans="1:12" ht="12.75">
      <c r="A32" s="2"/>
      <c r="B32" s="2"/>
      <c r="C32" s="2"/>
      <c r="D32" s="3"/>
      <c r="E32" s="2"/>
      <c r="F32" s="13"/>
      <c r="G32" s="13"/>
      <c r="H32" s="2"/>
      <c r="I32" s="3"/>
      <c r="J32" s="3"/>
      <c r="K32" s="16" t="s">
        <v>24</v>
      </c>
      <c r="L32" s="14">
        <v>160</v>
      </c>
    </row>
    <row r="33" spans="1:12" ht="12.75">
      <c r="A33" s="2"/>
      <c r="B33" s="2"/>
      <c r="C33" s="2"/>
      <c r="D33" s="3"/>
      <c r="E33" s="2"/>
      <c r="F33" s="13"/>
      <c r="G33" s="13"/>
      <c r="H33" s="2"/>
      <c r="I33" s="3"/>
      <c r="J33" s="3"/>
      <c r="K33" s="12"/>
      <c r="L33" s="8"/>
    </row>
    <row r="34" spans="1:12" ht="12.75">
      <c r="A34" s="2" t="s">
        <v>156</v>
      </c>
      <c r="B34" s="2" t="s">
        <v>157</v>
      </c>
      <c r="C34" s="2"/>
      <c r="D34" s="3" t="s">
        <v>44</v>
      </c>
      <c r="E34" s="2"/>
      <c r="F34" s="13" t="s">
        <v>23</v>
      </c>
      <c r="G34" s="13">
        <v>548.82</v>
      </c>
      <c r="H34" s="3" t="s">
        <v>48</v>
      </c>
      <c r="I34" s="3" t="s">
        <v>21</v>
      </c>
      <c r="J34" s="3">
        <v>1</v>
      </c>
      <c r="K34" s="12">
        <v>232</v>
      </c>
      <c r="L34" s="8">
        <v>232</v>
      </c>
    </row>
    <row r="35" spans="1:12" ht="12.75">
      <c r="A35" s="2"/>
      <c r="B35" s="2"/>
      <c r="C35" s="2"/>
      <c r="D35" s="3" t="s">
        <v>44</v>
      </c>
      <c r="E35" s="2"/>
      <c r="F35" s="13"/>
      <c r="G35" s="13"/>
      <c r="H35" s="3" t="s">
        <v>58</v>
      </c>
      <c r="I35" s="3" t="s">
        <v>21</v>
      </c>
      <c r="J35" s="3">
        <v>1</v>
      </c>
      <c r="K35" s="12">
        <v>134</v>
      </c>
      <c r="L35" s="8">
        <v>134</v>
      </c>
    </row>
    <row r="36" spans="1:12" ht="12.75">
      <c r="A36" s="2"/>
      <c r="B36" s="2"/>
      <c r="C36" s="2"/>
      <c r="D36" s="3"/>
      <c r="E36" s="2"/>
      <c r="F36" s="13"/>
      <c r="G36" s="13"/>
      <c r="H36" s="2"/>
      <c r="I36" s="3"/>
      <c r="J36" s="3"/>
      <c r="K36" s="16" t="s">
        <v>24</v>
      </c>
      <c r="L36" s="14">
        <f>SUM(L34:L35)</f>
        <v>366</v>
      </c>
    </row>
    <row r="37" spans="1:12" ht="12.75">
      <c r="A37" s="2"/>
      <c r="B37" s="2"/>
      <c r="C37" s="2"/>
      <c r="D37" s="3"/>
      <c r="E37" s="2"/>
      <c r="F37" s="13"/>
      <c r="G37" s="13"/>
      <c r="H37" s="2"/>
      <c r="I37" s="3"/>
      <c r="J37" s="3"/>
      <c r="K37" s="12"/>
      <c r="L37" s="8"/>
    </row>
    <row r="38" spans="1:12" ht="12.75">
      <c r="A38" s="2"/>
      <c r="B38" s="2"/>
      <c r="C38" s="2"/>
      <c r="D38" s="3"/>
      <c r="E38" s="2"/>
      <c r="F38" s="13"/>
      <c r="G38" s="13"/>
      <c r="H38" s="2"/>
      <c r="I38" s="3"/>
      <c r="J38" s="3"/>
      <c r="K38" s="12"/>
      <c r="L38" s="8"/>
    </row>
    <row r="39" spans="1:12" ht="12.75">
      <c r="A39" s="2"/>
      <c r="B39" s="2"/>
      <c r="C39" s="3"/>
      <c r="D39" s="3"/>
      <c r="E39" s="12"/>
      <c r="F39" s="12"/>
      <c r="G39" s="3"/>
      <c r="H39" s="12"/>
      <c r="I39" s="3"/>
      <c r="J39" s="3"/>
      <c r="K39" s="12"/>
      <c r="L39" s="8"/>
    </row>
    <row r="40" spans="1:12" ht="12.75">
      <c r="A40" s="2"/>
      <c r="B40" s="2"/>
      <c r="C40" s="3"/>
      <c r="D40" s="3"/>
      <c r="E40" s="12"/>
      <c r="F40" s="12"/>
      <c r="G40" s="3"/>
      <c r="H40" s="12"/>
      <c r="I40" s="3"/>
      <c r="J40" s="3"/>
      <c r="K40" s="12"/>
      <c r="L40" s="8"/>
    </row>
    <row r="41" spans="1:12" ht="12.75">
      <c r="A41" s="2"/>
      <c r="B41" s="2"/>
      <c r="C41" s="3"/>
      <c r="D41" s="3"/>
      <c r="E41" s="12"/>
      <c r="F41" s="12"/>
      <c r="G41" s="3"/>
      <c r="H41" s="12"/>
      <c r="I41" s="3"/>
      <c r="J41" s="3"/>
      <c r="K41" s="12"/>
      <c r="L41" s="8"/>
    </row>
    <row r="43" spans="1:2" ht="12.75">
      <c r="A43" t="s">
        <v>34</v>
      </c>
      <c r="B43">
        <v>32347.46</v>
      </c>
    </row>
    <row r="44" spans="1:2" ht="12.75">
      <c r="A44" s="22" t="s">
        <v>35</v>
      </c>
      <c r="B44" s="22">
        <v>43364.93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4">
      <selection activeCell="B46" sqref="B46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40786</v>
      </c>
      <c r="G1" s="11"/>
      <c r="H1" s="4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42798.22</v>
      </c>
      <c r="D5" s="12">
        <v>26562.38</v>
      </c>
      <c r="E5" s="3">
        <v>25953.3</v>
      </c>
      <c r="F5" s="3">
        <v>43407.3</v>
      </c>
      <c r="G5" s="4"/>
      <c r="H5" s="4"/>
      <c r="I5" s="11"/>
      <c r="J5" s="9"/>
    </row>
    <row r="6" spans="2:10" ht="12.75">
      <c r="B6" s="2" t="s">
        <v>6</v>
      </c>
      <c r="C6" s="12">
        <v>38354.64</v>
      </c>
      <c r="D6" s="3">
        <v>20288.76</v>
      </c>
      <c r="E6" s="3">
        <v>20678.74</v>
      </c>
      <c r="F6" s="3">
        <v>37964.66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81152.86</v>
      </c>
      <c r="D7" s="12">
        <f>SUM(D5:D6)</f>
        <v>46851.14</v>
      </c>
      <c r="E7" s="3">
        <f>SUM(E5:E6)</f>
        <v>46632.04</v>
      </c>
      <c r="F7" s="3">
        <f>SUM(F5:F6)</f>
        <v>81371.96</v>
      </c>
      <c r="G7" s="4"/>
      <c r="H7" s="4"/>
      <c r="I7" s="11"/>
      <c r="J7" s="9"/>
    </row>
    <row r="8" spans="2:12" ht="12.75">
      <c r="B8" s="22" t="s">
        <v>35</v>
      </c>
      <c r="C8" s="22">
        <v>43364.93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13"/>
      <c r="D18" s="3"/>
      <c r="E18" s="3"/>
      <c r="F18" s="3"/>
      <c r="G18" s="12"/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3"/>
      <c r="F19" s="3"/>
      <c r="G19" s="12"/>
      <c r="H19" s="3"/>
      <c r="I19" s="3"/>
      <c r="J19" s="3"/>
      <c r="K19" s="12"/>
      <c r="L19" s="8"/>
    </row>
    <row r="20" spans="1:12" ht="12.75">
      <c r="A20" s="2" t="s">
        <v>158</v>
      </c>
      <c r="B20" s="2" t="s">
        <v>159</v>
      </c>
      <c r="C20" s="13"/>
      <c r="D20" s="3" t="s">
        <v>38</v>
      </c>
      <c r="E20" s="3"/>
      <c r="F20" s="13" t="s">
        <v>23</v>
      </c>
      <c r="G20" s="16">
        <v>578.9</v>
      </c>
      <c r="H20" s="3"/>
      <c r="I20" s="3"/>
      <c r="J20" s="3"/>
      <c r="K20" s="12"/>
      <c r="L20" s="8"/>
    </row>
    <row r="21" spans="1:12" ht="12.75">
      <c r="A21" s="2"/>
      <c r="B21" s="2" t="s">
        <v>160</v>
      </c>
      <c r="C21" s="13"/>
      <c r="D21" s="3" t="s">
        <v>38</v>
      </c>
      <c r="E21" s="3"/>
      <c r="F21" s="3"/>
      <c r="G21" s="12"/>
      <c r="H21" s="3"/>
      <c r="I21" s="3"/>
      <c r="J21" s="3"/>
      <c r="K21" s="12"/>
      <c r="L21" s="8"/>
    </row>
    <row r="22" spans="1:12" ht="12.75">
      <c r="A22" s="2"/>
      <c r="B22" s="2"/>
      <c r="C22" s="13"/>
      <c r="D22" s="3"/>
      <c r="E22" s="3"/>
      <c r="F22" s="3"/>
      <c r="G22" s="12"/>
      <c r="H22" s="3"/>
      <c r="I22" s="3"/>
      <c r="J22" s="3"/>
      <c r="K22" s="12"/>
      <c r="L22" s="8"/>
    </row>
    <row r="23" spans="1:12" ht="12.75">
      <c r="A23" s="2" t="s">
        <v>161</v>
      </c>
      <c r="B23" s="2" t="s">
        <v>162</v>
      </c>
      <c r="C23" s="13"/>
      <c r="D23" s="3" t="s">
        <v>38</v>
      </c>
      <c r="E23" s="3"/>
      <c r="F23" s="13" t="s">
        <v>23</v>
      </c>
      <c r="G23" s="16">
        <v>578.9</v>
      </c>
      <c r="H23" s="3"/>
      <c r="I23" s="3"/>
      <c r="J23" s="3"/>
      <c r="K23" s="12"/>
      <c r="L23" s="8"/>
    </row>
    <row r="24" spans="1:12" ht="12.75">
      <c r="A24" s="2"/>
      <c r="B24" s="2" t="s">
        <v>163</v>
      </c>
      <c r="C24" s="13"/>
      <c r="D24" s="3" t="s">
        <v>38</v>
      </c>
      <c r="E24" s="3"/>
      <c r="F24" s="3"/>
      <c r="G24" s="12"/>
      <c r="H24" s="3"/>
      <c r="I24" s="3"/>
      <c r="J24" s="3"/>
      <c r="K24" s="12"/>
      <c r="L24" s="8"/>
    </row>
    <row r="25" spans="1:12" ht="12.75">
      <c r="A25" s="2"/>
      <c r="B25" s="2"/>
      <c r="C25" s="13"/>
      <c r="D25" s="3"/>
      <c r="E25" s="3"/>
      <c r="F25" s="3"/>
      <c r="G25" s="12"/>
      <c r="H25" s="3"/>
      <c r="I25" s="3"/>
      <c r="J25" s="3"/>
      <c r="K25" s="12"/>
      <c r="L25" s="8"/>
    </row>
    <row r="26" spans="1:12" ht="12.75">
      <c r="A26" s="2"/>
      <c r="B26" s="2"/>
      <c r="C26" s="13"/>
      <c r="D26" s="3"/>
      <c r="E26" s="3"/>
      <c r="F26" s="3"/>
      <c r="G26" s="12"/>
      <c r="H26" s="3"/>
      <c r="I26" s="3"/>
      <c r="J26" s="3"/>
      <c r="K26" s="12"/>
      <c r="L26" s="8"/>
    </row>
    <row r="27" spans="1:12" ht="12.75">
      <c r="A27" s="2" t="s">
        <v>164</v>
      </c>
      <c r="B27" s="2" t="s">
        <v>165</v>
      </c>
      <c r="C27" s="13"/>
      <c r="D27" s="3" t="s">
        <v>31</v>
      </c>
      <c r="E27" s="3"/>
      <c r="F27" s="13" t="s">
        <v>25</v>
      </c>
      <c r="G27" s="16">
        <v>1882.65</v>
      </c>
      <c r="H27" s="3" t="s">
        <v>53</v>
      </c>
      <c r="I27" s="3" t="s">
        <v>21</v>
      </c>
      <c r="J27" s="3">
        <v>2</v>
      </c>
      <c r="K27" s="12">
        <v>190</v>
      </c>
      <c r="L27" s="8">
        <v>380</v>
      </c>
    </row>
    <row r="28" spans="1:12" ht="12.75">
      <c r="A28" s="2"/>
      <c r="B28" s="2" t="s">
        <v>52</v>
      </c>
      <c r="C28" s="13"/>
      <c r="D28" s="3" t="s">
        <v>38</v>
      </c>
      <c r="E28" s="3"/>
      <c r="F28" s="13"/>
      <c r="G28" s="16"/>
      <c r="H28" s="3" t="s">
        <v>54</v>
      </c>
      <c r="I28" s="3" t="s">
        <v>21</v>
      </c>
      <c r="J28" s="3">
        <v>2</v>
      </c>
      <c r="K28" s="12">
        <v>85</v>
      </c>
      <c r="L28" s="8">
        <v>170</v>
      </c>
    </row>
    <row r="29" spans="1:12" ht="12.75">
      <c r="A29" s="2"/>
      <c r="B29" s="2"/>
      <c r="C29" s="13"/>
      <c r="D29" s="3"/>
      <c r="E29" s="3"/>
      <c r="F29" s="13"/>
      <c r="G29" s="16"/>
      <c r="H29" s="3" t="s">
        <v>32</v>
      </c>
      <c r="I29" s="3" t="s">
        <v>27</v>
      </c>
      <c r="J29" s="3">
        <v>0.6</v>
      </c>
      <c r="K29" s="12">
        <v>500</v>
      </c>
      <c r="L29" s="8">
        <v>300</v>
      </c>
    </row>
    <row r="30" spans="1:12" ht="12.75">
      <c r="A30" s="2"/>
      <c r="B30" s="2"/>
      <c r="C30" s="13"/>
      <c r="D30" s="3"/>
      <c r="E30" s="3"/>
      <c r="F30" s="13"/>
      <c r="G30" s="16"/>
      <c r="H30" s="3" t="s">
        <v>26</v>
      </c>
      <c r="I30" s="3" t="s">
        <v>27</v>
      </c>
      <c r="J30" s="3">
        <v>1.2</v>
      </c>
      <c r="K30" s="12">
        <v>34</v>
      </c>
      <c r="L30" s="8">
        <v>40.8</v>
      </c>
    </row>
    <row r="31" spans="1:12" ht="12.75">
      <c r="A31" s="2"/>
      <c r="B31" s="2"/>
      <c r="C31" s="13"/>
      <c r="D31" s="3"/>
      <c r="E31" s="3"/>
      <c r="F31" s="13"/>
      <c r="G31" s="16"/>
      <c r="H31" s="3" t="s">
        <v>37</v>
      </c>
      <c r="I31" s="3" t="s">
        <v>43</v>
      </c>
      <c r="J31" s="3">
        <v>1</v>
      </c>
      <c r="K31" s="12">
        <v>625.71</v>
      </c>
      <c r="L31" s="8">
        <v>625.71</v>
      </c>
    </row>
    <row r="32" spans="1:12" ht="12.75">
      <c r="A32" s="2"/>
      <c r="B32" s="2"/>
      <c r="C32" s="3"/>
      <c r="D32" s="3"/>
      <c r="E32" s="3"/>
      <c r="F32" s="13"/>
      <c r="G32" s="16"/>
      <c r="H32" s="3"/>
      <c r="I32" s="3"/>
      <c r="J32" s="3"/>
      <c r="K32" s="16" t="s">
        <v>24</v>
      </c>
      <c r="L32" s="14">
        <f>SUM(L27:L31)</f>
        <v>1516.51</v>
      </c>
    </row>
    <row r="33" spans="1:12" ht="12.75">
      <c r="A33" s="2"/>
      <c r="B33" s="2"/>
      <c r="C33" s="3"/>
      <c r="D33" s="3"/>
      <c r="E33" s="3"/>
      <c r="F33" s="13"/>
      <c r="G33" s="16"/>
      <c r="H33" s="3"/>
      <c r="I33" s="3"/>
      <c r="J33" s="3"/>
      <c r="K33" s="16"/>
      <c r="L33" s="14"/>
    </row>
    <row r="34" spans="1:12" ht="12.75">
      <c r="A34" s="2" t="s">
        <v>166</v>
      </c>
      <c r="B34" s="2" t="s">
        <v>167</v>
      </c>
      <c r="C34" s="3"/>
      <c r="D34" s="3" t="s">
        <v>47</v>
      </c>
      <c r="E34" s="3"/>
      <c r="F34" s="13">
        <v>0.2</v>
      </c>
      <c r="G34" s="16">
        <v>174.54</v>
      </c>
      <c r="H34" s="3" t="s">
        <v>168</v>
      </c>
      <c r="I34" s="3" t="s">
        <v>21</v>
      </c>
      <c r="J34" s="3">
        <v>2</v>
      </c>
      <c r="K34" s="24">
        <v>10</v>
      </c>
      <c r="L34" s="18">
        <v>20</v>
      </c>
    </row>
    <row r="35" spans="1:12" ht="12.75">
      <c r="A35" s="2"/>
      <c r="B35" s="2"/>
      <c r="C35" s="3"/>
      <c r="D35" s="3" t="s">
        <v>47</v>
      </c>
      <c r="E35" s="3"/>
      <c r="F35" s="3"/>
      <c r="G35" s="12"/>
      <c r="H35" s="3"/>
      <c r="I35" s="3"/>
      <c r="J35" s="3"/>
      <c r="K35" s="16" t="s">
        <v>24</v>
      </c>
      <c r="L35" s="14">
        <v>20</v>
      </c>
    </row>
    <row r="36" spans="1:12" ht="12.75">
      <c r="A36" s="2"/>
      <c r="B36" s="2"/>
      <c r="C36" s="3"/>
      <c r="D36" s="3"/>
      <c r="E36" s="3"/>
      <c r="F36" s="3"/>
      <c r="G36" s="12"/>
      <c r="H36" s="3"/>
      <c r="I36" s="3"/>
      <c r="J36" s="3"/>
      <c r="K36" s="16"/>
      <c r="L36" s="14"/>
    </row>
    <row r="37" spans="1:12" ht="12.75">
      <c r="A37" s="2"/>
      <c r="B37" s="2"/>
      <c r="C37" s="3"/>
      <c r="D37" s="3"/>
      <c r="E37" s="3"/>
      <c r="F37" s="3"/>
      <c r="G37" s="12"/>
      <c r="H37" s="3"/>
      <c r="I37" s="3"/>
      <c r="J37" s="3"/>
      <c r="K37" s="16"/>
      <c r="L37" s="14"/>
    </row>
    <row r="38" spans="1:12" ht="12.75">
      <c r="A38" s="2" t="s">
        <v>180</v>
      </c>
      <c r="B38" s="2" t="s">
        <v>181</v>
      </c>
      <c r="C38" s="3"/>
      <c r="D38" s="3" t="s">
        <v>44</v>
      </c>
      <c r="E38" s="3"/>
      <c r="F38" s="13" t="s">
        <v>28</v>
      </c>
      <c r="G38" s="16">
        <v>3521.12</v>
      </c>
      <c r="H38" s="3" t="s">
        <v>142</v>
      </c>
      <c r="I38" s="3" t="s">
        <v>43</v>
      </c>
      <c r="J38" s="3">
        <v>8</v>
      </c>
      <c r="K38" s="24">
        <v>850</v>
      </c>
      <c r="L38" s="18">
        <v>6800</v>
      </c>
    </row>
    <row r="39" spans="1:12" ht="12.75">
      <c r="A39" s="2" t="s">
        <v>184</v>
      </c>
      <c r="B39" s="2" t="s">
        <v>182</v>
      </c>
      <c r="C39" s="3"/>
      <c r="D39" s="3" t="s">
        <v>44</v>
      </c>
      <c r="E39" s="3"/>
      <c r="F39" s="13" t="s">
        <v>28</v>
      </c>
      <c r="G39" s="16">
        <v>3521.12</v>
      </c>
      <c r="H39" s="3" t="s">
        <v>183</v>
      </c>
      <c r="I39" s="3" t="s">
        <v>49</v>
      </c>
      <c r="J39" s="3">
        <v>6</v>
      </c>
      <c r="K39" s="24">
        <v>230.4</v>
      </c>
      <c r="L39" s="18">
        <v>1382.4</v>
      </c>
    </row>
    <row r="40" spans="1:12" ht="12.75">
      <c r="A40" s="2"/>
      <c r="B40" s="2"/>
      <c r="C40" s="3"/>
      <c r="D40" s="3"/>
      <c r="E40" s="3"/>
      <c r="F40" s="13"/>
      <c r="G40" s="16"/>
      <c r="H40" s="3" t="s">
        <v>58</v>
      </c>
      <c r="I40" s="3" t="s">
        <v>39</v>
      </c>
      <c r="J40" s="3">
        <v>15</v>
      </c>
      <c r="K40" s="24">
        <v>131</v>
      </c>
      <c r="L40" s="18">
        <v>1965</v>
      </c>
    </row>
    <row r="41" spans="1:12" ht="12.75">
      <c r="A41" s="2"/>
      <c r="B41" s="2"/>
      <c r="C41" s="3"/>
      <c r="D41" s="3"/>
      <c r="E41" s="3"/>
      <c r="F41" s="3"/>
      <c r="G41" s="12"/>
      <c r="H41" s="3" t="s">
        <v>142</v>
      </c>
      <c r="I41" s="3" t="s">
        <v>43</v>
      </c>
      <c r="J41" s="3">
        <v>8</v>
      </c>
      <c r="K41" s="24">
        <v>850</v>
      </c>
      <c r="L41" s="18">
        <v>6800</v>
      </c>
    </row>
    <row r="42" spans="1:12" ht="12.75">
      <c r="A42" s="2"/>
      <c r="B42" s="2"/>
      <c r="C42" s="3"/>
      <c r="D42" s="3"/>
      <c r="E42" s="3"/>
      <c r="F42" s="3"/>
      <c r="G42" s="12"/>
      <c r="H42" s="3"/>
      <c r="I42" s="3"/>
      <c r="J42" s="3"/>
      <c r="K42" s="16" t="s">
        <v>24</v>
      </c>
      <c r="L42" s="14">
        <f>SUM(L38:L41)</f>
        <v>16947.4</v>
      </c>
    </row>
    <row r="43" spans="1:12" ht="12.75">
      <c r="A43" s="2"/>
      <c r="B43" s="2"/>
      <c r="C43" s="3"/>
      <c r="D43" s="3"/>
      <c r="E43" s="3"/>
      <c r="F43" s="3"/>
      <c r="G43" s="12"/>
      <c r="H43" s="3"/>
      <c r="I43" s="3"/>
      <c r="J43" s="3"/>
      <c r="K43" s="16"/>
      <c r="L43" s="14"/>
    </row>
    <row r="45" spans="1:2" ht="12.75">
      <c r="A45" t="s">
        <v>34</v>
      </c>
      <c r="B45">
        <v>55159.28</v>
      </c>
    </row>
    <row r="46" spans="1:2" ht="12.75">
      <c r="A46" s="22" t="s">
        <v>35</v>
      </c>
      <c r="B46">
        <v>34837.69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B44" sqref="B44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5.375" style="0" customWidth="1"/>
    <col min="4" max="4" width="13.1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40816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43407.3</v>
      </c>
      <c r="D5" s="12">
        <v>26560.97</v>
      </c>
      <c r="E5" s="3">
        <v>26678.92</v>
      </c>
      <c r="F5" s="12">
        <v>43289.35</v>
      </c>
      <c r="G5" s="4"/>
      <c r="H5" s="4"/>
      <c r="I5" s="11"/>
      <c r="J5" s="9"/>
    </row>
    <row r="6" spans="2:10" ht="12.75">
      <c r="B6" s="2" t="s">
        <v>6</v>
      </c>
      <c r="C6" s="3">
        <v>37964.66</v>
      </c>
      <c r="D6" s="3">
        <v>20287.72</v>
      </c>
      <c r="E6" s="3">
        <v>20653.73</v>
      </c>
      <c r="F6" s="12">
        <v>37598.65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81371.96</v>
      </c>
      <c r="D7" s="12">
        <f>SUM(D5:D6)</f>
        <v>46848.69</v>
      </c>
      <c r="E7" s="3">
        <f>SUM(E5:E6)</f>
        <v>47332.649999999994</v>
      </c>
      <c r="F7" s="12">
        <f>SUM(F5:F6)</f>
        <v>80888</v>
      </c>
      <c r="G7" s="4"/>
      <c r="H7" s="4"/>
      <c r="I7" s="11"/>
      <c r="J7" s="9"/>
    </row>
    <row r="8" spans="2:12" ht="12.75">
      <c r="B8" s="22" t="s">
        <v>35</v>
      </c>
      <c r="C8">
        <v>34837.69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32" t="s">
        <v>65</v>
      </c>
      <c r="B10" s="34" t="s">
        <v>9</v>
      </c>
      <c r="C10" s="35"/>
      <c r="D10" s="30" t="s">
        <v>10</v>
      </c>
      <c r="E10" s="38"/>
      <c r="F10" s="38"/>
      <c r="G10" s="31"/>
      <c r="H10" s="30" t="s">
        <v>15</v>
      </c>
      <c r="I10" s="38"/>
      <c r="J10" s="38"/>
      <c r="K10" s="38"/>
      <c r="L10" s="31"/>
    </row>
    <row r="11" spans="1:12" ht="22.5" customHeight="1">
      <c r="A11" s="33"/>
      <c r="B11" s="36"/>
      <c r="C11" s="37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63</v>
      </c>
      <c r="C13" s="2"/>
      <c r="D13" s="3"/>
      <c r="E13" s="3" t="s">
        <v>64</v>
      </c>
      <c r="F13" s="2"/>
      <c r="G13" s="3"/>
      <c r="H13" s="2"/>
      <c r="I13" s="3"/>
      <c r="J13" s="3"/>
      <c r="K13" s="12"/>
      <c r="L13" s="8"/>
    </row>
    <row r="14" spans="1:12" ht="12.75">
      <c r="A14" s="2"/>
      <c r="B14" s="2"/>
      <c r="C14" s="2"/>
      <c r="D14" s="3"/>
      <c r="E14" s="2"/>
      <c r="F14" s="13" t="s">
        <v>24</v>
      </c>
      <c r="G14" s="13">
        <v>7226.49</v>
      </c>
      <c r="H14" s="2"/>
      <c r="I14" s="3"/>
      <c r="J14" s="3"/>
      <c r="K14" s="12"/>
      <c r="L14" s="8"/>
    </row>
    <row r="15" spans="1:12" ht="12.75">
      <c r="A15" s="2"/>
      <c r="B15" s="2"/>
      <c r="C15" s="2"/>
      <c r="D15" s="3"/>
      <c r="E15" s="2"/>
      <c r="F15" s="2"/>
      <c r="G15" s="3"/>
      <c r="H15" s="2"/>
      <c r="I15" s="3"/>
      <c r="J15" s="3"/>
      <c r="K15" s="12"/>
      <c r="L15" s="8"/>
    </row>
    <row r="16" spans="1:12" ht="12.75">
      <c r="A16" s="2"/>
      <c r="B16" s="2" t="s">
        <v>66</v>
      </c>
      <c r="C16" s="2"/>
      <c r="D16" s="3"/>
      <c r="E16" s="3" t="s">
        <v>68</v>
      </c>
      <c r="F16" s="2"/>
      <c r="G16" s="3"/>
      <c r="H16" s="2"/>
      <c r="I16" s="3"/>
      <c r="J16" s="3"/>
      <c r="K16" s="12"/>
      <c r="L16" s="8"/>
    </row>
    <row r="17" spans="1:12" ht="12.75">
      <c r="A17" s="2"/>
      <c r="B17" s="2" t="s">
        <v>67</v>
      </c>
      <c r="C17" s="2"/>
      <c r="D17" s="3"/>
      <c r="E17" s="2"/>
      <c r="F17" s="13" t="s">
        <v>24</v>
      </c>
      <c r="G17" s="13">
        <v>19191.65</v>
      </c>
      <c r="H17" s="2"/>
      <c r="I17" s="3"/>
      <c r="J17" s="3"/>
      <c r="K17" s="12"/>
      <c r="L17" s="8"/>
    </row>
    <row r="18" spans="1:12" ht="12.75">
      <c r="A18" s="2"/>
      <c r="B18" s="2"/>
      <c r="C18" s="13"/>
      <c r="D18" s="3"/>
      <c r="E18" s="3"/>
      <c r="F18" s="3"/>
      <c r="G18" s="12"/>
      <c r="H18" s="12"/>
      <c r="I18" s="3"/>
      <c r="J18" s="3"/>
      <c r="K18" s="12"/>
      <c r="L18" s="14"/>
    </row>
    <row r="19" spans="1:12" ht="12.75">
      <c r="A19" s="2" t="s">
        <v>169</v>
      </c>
      <c r="B19" s="2" t="s">
        <v>170</v>
      </c>
      <c r="C19" s="13"/>
      <c r="D19" s="3"/>
      <c r="E19" s="3"/>
      <c r="F19" s="3"/>
      <c r="G19" s="12"/>
      <c r="H19" s="12"/>
      <c r="I19" s="3"/>
      <c r="J19" s="3"/>
      <c r="K19" s="12"/>
      <c r="L19" s="14"/>
    </row>
    <row r="20" spans="1:12" ht="12.75">
      <c r="A20" s="2"/>
      <c r="B20" s="2" t="s">
        <v>171</v>
      </c>
      <c r="C20" s="13"/>
      <c r="D20" s="3"/>
      <c r="E20" s="3"/>
      <c r="F20" s="3"/>
      <c r="G20" s="12"/>
      <c r="H20" s="12"/>
      <c r="I20" s="3"/>
      <c r="J20" s="3"/>
      <c r="K20" s="12"/>
      <c r="L20" s="14"/>
    </row>
    <row r="21" spans="1:12" ht="12.75">
      <c r="A21" s="2"/>
      <c r="B21" s="2" t="s">
        <v>172</v>
      </c>
      <c r="C21" s="13"/>
      <c r="D21" s="3" t="s">
        <v>31</v>
      </c>
      <c r="E21" s="3"/>
      <c r="F21" s="13" t="s">
        <v>124</v>
      </c>
      <c r="G21" s="16">
        <v>3219.66</v>
      </c>
      <c r="H21" s="12" t="s">
        <v>53</v>
      </c>
      <c r="I21" s="3" t="s">
        <v>21</v>
      </c>
      <c r="J21" s="3">
        <v>4</v>
      </c>
      <c r="K21" s="12">
        <v>170</v>
      </c>
      <c r="L21" s="18">
        <v>680</v>
      </c>
    </row>
    <row r="22" spans="1:12" ht="12.75">
      <c r="A22" s="2"/>
      <c r="B22" s="2" t="s">
        <v>173</v>
      </c>
      <c r="C22" s="13"/>
      <c r="D22" s="3" t="s">
        <v>38</v>
      </c>
      <c r="E22" s="3"/>
      <c r="F22" s="3"/>
      <c r="G22" s="12"/>
      <c r="H22" s="12" t="s">
        <v>54</v>
      </c>
      <c r="I22" s="3" t="s">
        <v>21</v>
      </c>
      <c r="J22" s="3">
        <v>4</v>
      </c>
      <c r="K22" s="12">
        <v>75</v>
      </c>
      <c r="L22" s="18">
        <v>300</v>
      </c>
    </row>
    <row r="23" spans="1:12" ht="12.75">
      <c r="A23" s="2"/>
      <c r="B23" s="2"/>
      <c r="C23" s="13"/>
      <c r="D23" s="3"/>
      <c r="E23" s="3"/>
      <c r="F23" s="3"/>
      <c r="G23" s="12"/>
      <c r="H23" s="12" t="s">
        <v>32</v>
      </c>
      <c r="I23" s="3" t="s">
        <v>27</v>
      </c>
      <c r="J23" s="3">
        <v>1</v>
      </c>
      <c r="K23" s="12">
        <v>500</v>
      </c>
      <c r="L23" s="18">
        <v>500</v>
      </c>
    </row>
    <row r="24" spans="1:12" ht="12.75">
      <c r="A24" s="2"/>
      <c r="B24" s="2"/>
      <c r="C24" s="13"/>
      <c r="D24" s="3"/>
      <c r="E24" s="3"/>
      <c r="F24" s="3"/>
      <c r="G24" s="12"/>
      <c r="H24" s="12" t="s">
        <v>26</v>
      </c>
      <c r="I24" s="3" t="s">
        <v>27</v>
      </c>
      <c r="J24" s="3">
        <v>2</v>
      </c>
      <c r="K24" s="12">
        <v>34</v>
      </c>
      <c r="L24" s="18">
        <v>68</v>
      </c>
    </row>
    <row r="25" spans="1:12" ht="12.75">
      <c r="A25" s="2"/>
      <c r="B25" s="2"/>
      <c r="C25" s="13"/>
      <c r="D25" s="3"/>
      <c r="E25" s="3"/>
      <c r="F25" s="3"/>
      <c r="G25" s="12"/>
      <c r="H25" s="12" t="s">
        <v>37</v>
      </c>
      <c r="I25" s="3" t="s">
        <v>43</v>
      </c>
      <c r="J25" s="3">
        <v>1</v>
      </c>
      <c r="K25" s="12">
        <v>625.71</v>
      </c>
      <c r="L25" s="18">
        <v>625.71</v>
      </c>
    </row>
    <row r="26" spans="1:12" ht="12.75">
      <c r="A26" s="2"/>
      <c r="B26" s="2"/>
      <c r="C26" s="13"/>
      <c r="D26" s="3"/>
      <c r="E26" s="3"/>
      <c r="F26" s="3"/>
      <c r="G26" s="12"/>
      <c r="H26" s="12"/>
      <c r="I26" s="3"/>
      <c r="J26" s="3"/>
      <c r="K26" s="16" t="s">
        <v>24</v>
      </c>
      <c r="L26" s="14">
        <f>SUM(L21:L25)</f>
        <v>2173.71</v>
      </c>
    </row>
    <row r="27" spans="1:12" ht="12.75">
      <c r="A27" s="2"/>
      <c r="B27" s="2"/>
      <c r="C27" s="13"/>
      <c r="D27" s="3"/>
      <c r="E27" s="3"/>
      <c r="F27" s="3"/>
      <c r="G27" s="12"/>
      <c r="H27" s="12"/>
      <c r="I27" s="3"/>
      <c r="J27" s="3"/>
      <c r="K27" s="12"/>
      <c r="L27" s="14"/>
    </row>
    <row r="28" spans="1:12" ht="12.75">
      <c r="A28" s="2" t="s">
        <v>174</v>
      </c>
      <c r="B28" s="2" t="s">
        <v>123</v>
      </c>
      <c r="C28" s="13"/>
      <c r="D28" s="3" t="s">
        <v>38</v>
      </c>
      <c r="E28" s="3"/>
      <c r="F28" s="13" t="s">
        <v>124</v>
      </c>
      <c r="G28" s="16">
        <v>3219.66</v>
      </c>
      <c r="H28" s="12" t="s">
        <v>125</v>
      </c>
      <c r="I28" s="3" t="s">
        <v>21</v>
      </c>
      <c r="J28" s="3">
        <v>2</v>
      </c>
      <c r="K28" s="12">
        <v>240</v>
      </c>
      <c r="L28" s="18">
        <v>480</v>
      </c>
    </row>
    <row r="29" spans="1:12" ht="12.75">
      <c r="A29" s="2"/>
      <c r="B29" s="2" t="s">
        <v>175</v>
      </c>
      <c r="C29" s="13"/>
      <c r="D29" s="3" t="s">
        <v>38</v>
      </c>
      <c r="E29" s="3"/>
      <c r="F29" s="3"/>
      <c r="G29" s="12"/>
      <c r="H29" s="12" t="s">
        <v>135</v>
      </c>
      <c r="I29" s="3" t="s">
        <v>21</v>
      </c>
      <c r="J29" s="3">
        <v>2</v>
      </c>
      <c r="K29" s="12">
        <v>135</v>
      </c>
      <c r="L29" s="18">
        <v>270</v>
      </c>
    </row>
    <row r="30" spans="1:12" ht="12.75">
      <c r="A30" s="2"/>
      <c r="B30" s="2"/>
      <c r="C30" s="13"/>
      <c r="D30" s="3"/>
      <c r="E30" s="3"/>
      <c r="F30" s="3"/>
      <c r="G30" s="12"/>
      <c r="H30" s="12" t="s">
        <v>176</v>
      </c>
      <c r="I30" s="3" t="s">
        <v>21</v>
      </c>
      <c r="J30" s="3">
        <v>2</v>
      </c>
      <c r="K30" s="12">
        <v>95</v>
      </c>
      <c r="L30" s="18">
        <v>190</v>
      </c>
    </row>
    <row r="31" spans="1:12" ht="12.75">
      <c r="A31" s="2"/>
      <c r="B31" s="2"/>
      <c r="C31" s="13"/>
      <c r="D31" s="3"/>
      <c r="E31" s="3"/>
      <c r="F31" s="3"/>
      <c r="G31" s="12"/>
      <c r="H31" s="12" t="s">
        <v>177</v>
      </c>
      <c r="I31" s="3" t="s">
        <v>21</v>
      </c>
      <c r="J31" s="3">
        <v>2</v>
      </c>
      <c r="K31" s="12">
        <v>75</v>
      </c>
      <c r="L31" s="18">
        <v>150</v>
      </c>
    </row>
    <row r="32" spans="1:12" ht="12.75">
      <c r="A32" s="2"/>
      <c r="B32" s="2"/>
      <c r="C32" s="13"/>
      <c r="D32" s="3"/>
      <c r="E32" s="3"/>
      <c r="F32" s="3"/>
      <c r="G32" s="12"/>
      <c r="H32" s="12" t="s">
        <v>42</v>
      </c>
      <c r="I32" s="3" t="s">
        <v>21</v>
      </c>
      <c r="J32" s="3">
        <v>2</v>
      </c>
      <c r="K32" s="12">
        <v>60</v>
      </c>
      <c r="L32" s="18">
        <v>120</v>
      </c>
    </row>
    <row r="33" spans="1:12" ht="12.75">
      <c r="A33" s="2"/>
      <c r="B33" s="2"/>
      <c r="C33" s="13"/>
      <c r="D33" s="3"/>
      <c r="E33" s="3"/>
      <c r="F33" s="3"/>
      <c r="G33" s="12"/>
      <c r="H33" s="12" t="s">
        <v>178</v>
      </c>
      <c r="I33" s="3" t="s">
        <v>21</v>
      </c>
      <c r="J33" s="3">
        <v>2</v>
      </c>
      <c r="K33" s="12">
        <v>160</v>
      </c>
      <c r="L33" s="18">
        <v>320</v>
      </c>
    </row>
    <row r="34" spans="1:12" ht="12.75">
      <c r="A34" s="2"/>
      <c r="B34" s="2"/>
      <c r="C34" s="13"/>
      <c r="D34" s="3"/>
      <c r="E34" s="3"/>
      <c r="F34" s="3"/>
      <c r="G34" s="12"/>
      <c r="H34" s="12" t="s">
        <v>36</v>
      </c>
      <c r="I34" s="3" t="s">
        <v>21</v>
      </c>
      <c r="J34" s="3">
        <v>2</v>
      </c>
      <c r="K34" s="12">
        <v>35</v>
      </c>
      <c r="L34" s="18">
        <v>70</v>
      </c>
    </row>
    <row r="35" spans="1:12" ht="12.75">
      <c r="A35" s="2"/>
      <c r="B35" s="2"/>
      <c r="C35" s="2"/>
      <c r="D35" s="2"/>
      <c r="E35" s="2"/>
      <c r="F35" s="2"/>
      <c r="G35" s="8"/>
      <c r="H35" s="8"/>
      <c r="I35" s="2"/>
      <c r="J35" s="2"/>
      <c r="K35" s="13" t="s">
        <v>24</v>
      </c>
      <c r="L35" s="14">
        <f>SUM(L28:L34)</f>
        <v>1600</v>
      </c>
    </row>
    <row r="36" spans="1:12" ht="12.75">
      <c r="A36" s="2"/>
      <c r="B36" s="2"/>
      <c r="C36" s="2"/>
      <c r="D36" s="2"/>
      <c r="E36" s="2"/>
      <c r="F36" s="2"/>
      <c r="G36" s="8"/>
      <c r="H36" s="8"/>
      <c r="I36" s="2"/>
      <c r="J36" s="2"/>
      <c r="K36" s="13"/>
      <c r="L36" s="14"/>
    </row>
    <row r="37" spans="1:12" ht="12.75">
      <c r="A37" s="2" t="s">
        <v>179</v>
      </c>
      <c r="B37" s="2" t="s">
        <v>71</v>
      </c>
      <c r="C37" s="2"/>
      <c r="D37" s="3" t="s">
        <v>47</v>
      </c>
      <c r="E37" s="2"/>
      <c r="F37" s="13" t="s">
        <v>23</v>
      </c>
      <c r="G37" s="16">
        <v>523.62</v>
      </c>
      <c r="H37" s="12" t="s">
        <v>51</v>
      </c>
      <c r="I37" s="2" t="s">
        <v>21</v>
      </c>
      <c r="J37" s="2">
        <v>14</v>
      </c>
      <c r="K37" s="24">
        <v>10</v>
      </c>
      <c r="L37" s="18">
        <v>140</v>
      </c>
    </row>
    <row r="38" spans="1:12" ht="12.75">
      <c r="A38" s="2"/>
      <c r="B38" s="2"/>
      <c r="C38" s="2"/>
      <c r="D38" s="3" t="s">
        <v>47</v>
      </c>
      <c r="E38" s="2"/>
      <c r="F38" s="2"/>
      <c r="G38" s="8"/>
      <c r="H38" s="8"/>
      <c r="I38" s="2"/>
      <c r="J38" s="2"/>
      <c r="K38" s="13" t="s">
        <v>24</v>
      </c>
      <c r="L38" s="14">
        <v>140</v>
      </c>
    </row>
    <row r="39" spans="1:12" ht="12.75">
      <c r="A39" s="2"/>
      <c r="B39" s="2"/>
      <c r="C39" s="2"/>
      <c r="D39" s="2"/>
      <c r="E39" s="2"/>
      <c r="F39" s="2"/>
      <c r="G39" s="8"/>
      <c r="H39" s="8"/>
      <c r="I39" s="2"/>
      <c r="J39" s="2"/>
      <c r="K39" s="13"/>
      <c r="L39" s="14"/>
    </row>
    <row r="40" spans="1:12" ht="12.75">
      <c r="A40" s="2"/>
      <c r="B40" s="2"/>
      <c r="C40" s="2"/>
      <c r="D40" s="2"/>
      <c r="E40" s="2"/>
      <c r="F40" s="2"/>
      <c r="G40" s="8"/>
      <c r="H40" s="8"/>
      <c r="I40" s="2"/>
      <c r="J40" s="2"/>
      <c r="K40" s="13"/>
      <c r="L40" s="14"/>
    </row>
    <row r="41" spans="1:12" ht="12.75">
      <c r="A41" s="2"/>
      <c r="B41" s="2"/>
      <c r="C41" s="2"/>
      <c r="D41" s="2"/>
      <c r="E41" s="2"/>
      <c r="F41" s="2"/>
      <c r="G41" s="8"/>
      <c r="H41" s="8"/>
      <c r="I41" s="2"/>
      <c r="J41" s="2"/>
      <c r="K41" s="2"/>
      <c r="L41" s="2"/>
    </row>
    <row r="43" spans="1:2" ht="12.75">
      <c r="A43" t="s">
        <v>34</v>
      </c>
      <c r="B43">
        <v>37294.79</v>
      </c>
    </row>
    <row r="44" spans="1:2" ht="12.75">
      <c r="A44" s="22" t="s">
        <v>35</v>
      </c>
      <c r="B44">
        <v>44875.55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2012-10-25T09:08:14Z</cp:lastPrinted>
  <dcterms:created xsi:type="dcterms:W3CDTF">2008-11-05T05:36:25Z</dcterms:created>
  <dcterms:modified xsi:type="dcterms:W3CDTF">2014-03-28T05:19:16Z</dcterms:modified>
  <cp:category/>
  <cp:version/>
  <cp:contentType/>
  <cp:contentStatus/>
</cp:coreProperties>
</file>