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8"/>
  </bookViews>
  <sheets>
    <sheet name="апрель11" sheetId="1" r:id="rId1"/>
    <sheet name="май 11" sheetId="2" r:id="rId2"/>
    <sheet name="июнь11" sheetId="3" r:id="rId3"/>
    <sheet name="июль11" sheetId="4" r:id="rId4"/>
    <sheet name="август11" sheetId="5" r:id="rId5"/>
    <sheet name="сентябрь 11" sheetId="6" r:id="rId6"/>
    <sheet name="октябрь 11" sheetId="7" r:id="rId7"/>
    <sheet name="ноябрь11" sheetId="8" r:id="rId8"/>
    <sheet name="декабрь11" sheetId="9" r:id="rId9"/>
  </sheets>
  <definedNames/>
  <calcPr fullCalcOnLoad="1"/>
</workbook>
</file>

<file path=xl/sharedStrings.xml><?xml version="1.0" encoding="utf-8"?>
<sst xmlns="http://schemas.openxmlformats.org/spreadsheetml/2006/main" count="432" uniqueCount="94">
  <si>
    <t>Сальдо на нач.</t>
  </si>
  <si>
    <t>Начислено</t>
  </si>
  <si>
    <t>Оплачено</t>
  </si>
  <si>
    <t>Сальдо на конец</t>
  </si>
  <si>
    <t>период</t>
  </si>
  <si>
    <t>доходы</t>
  </si>
  <si>
    <t>Тек.ремонт</t>
  </si>
  <si>
    <t>Содержание</t>
  </si>
  <si>
    <t>ИТОГО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</si>
  <si>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</si>
  <si>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</si>
  <si>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</si>
  <si>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</si>
  <si>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</si>
  <si>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</si>
  <si>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</si>
  <si>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</si>
  <si>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</si>
  <si>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</si>
  <si>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</si>
  <si>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</si>
  <si>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итого</t>
  </si>
  <si>
    <t>Всего затрат</t>
  </si>
  <si>
    <t>Остаток</t>
  </si>
  <si>
    <t>Р.Люксембург 30</t>
  </si>
  <si>
    <t>ацетилен</t>
  </si>
  <si>
    <t>м3</t>
  </si>
  <si>
    <t>кислород</t>
  </si>
  <si>
    <t>УАЗ</t>
  </si>
  <si>
    <t>1ч</t>
  </si>
  <si>
    <t>сварщик</t>
  </si>
  <si>
    <t xml:space="preserve"> </t>
  </si>
  <si>
    <t>плотник</t>
  </si>
  <si>
    <t>3ч</t>
  </si>
  <si>
    <t>шт</t>
  </si>
  <si>
    <t>ч</t>
  </si>
  <si>
    <t>сл.сант</t>
  </si>
  <si>
    <t>м/п</t>
  </si>
  <si>
    <t>кг</t>
  </si>
  <si>
    <t>гвозди</t>
  </si>
  <si>
    <t>кв.4</t>
  </si>
  <si>
    <t>6ч</t>
  </si>
  <si>
    <t xml:space="preserve">дата 2011г </t>
  </si>
  <si>
    <t>Аварийное обслуживание</t>
  </si>
  <si>
    <t>639,0*1.83</t>
  </si>
  <si>
    <t>Уборка подъезда,уборка зем.уч-ка</t>
  </si>
  <si>
    <t>обслуж.эл.сетей МОП,пр.услуги</t>
  </si>
  <si>
    <t>639,0*4.86</t>
  </si>
  <si>
    <t>вышка</t>
  </si>
  <si>
    <t>сбивание сосулек</t>
  </si>
  <si>
    <t>5ч</t>
  </si>
  <si>
    <t>1,04,11</t>
  </si>
  <si>
    <t>5,04,11</t>
  </si>
  <si>
    <t>штукатур</t>
  </si>
  <si>
    <t>ремонт потолка в ванной кв13</t>
  </si>
  <si>
    <t>ротгипс</t>
  </si>
  <si>
    <t>21,04,11</t>
  </si>
  <si>
    <t>труба</t>
  </si>
  <si>
    <t>замена уч-ка плети отопления кв.8</t>
  </si>
  <si>
    <t>12,05,11</t>
  </si>
  <si>
    <t>замена уч-ка плети отопления кв.4</t>
  </si>
  <si>
    <t>труба 0 25</t>
  </si>
  <si>
    <t>14,06,11</t>
  </si>
  <si>
    <t>ремонт пола в подъеде 2</t>
  </si>
  <si>
    <t>2ч-подготовка</t>
  </si>
  <si>
    <t>2ч- установка</t>
  </si>
  <si>
    <t>плаха</t>
  </si>
  <si>
    <t>15,06,11</t>
  </si>
  <si>
    <t>ремонт пола в подъеде 1</t>
  </si>
  <si>
    <t>саморезы</t>
  </si>
  <si>
    <t>9,08,11</t>
  </si>
  <si>
    <t>замена ламп</t>
  </si>
  <si>
    <t>эл.слес</t>
  </si>
  <si>
    <t>ЛОМ 60ВТ</t>
  </si>
  <si>
    <t>29,09,11</t>
  </si>
  <si>
    <t>развоздушили систему отопления</t>
  </si>
  <si>
    <t>1,10,11</t>
  </si>
  <si>
    <t>кв.1</t>
  </si>
  <si>
    <t>кап.ремонт</t>
  </si>
  <si>
    <t>6,10,11</t>
  </si>
  <si>
    <t>не работает вентиляция кв.3</t>
  </si>
  <si>
    <t>ремонт системы отопления</t>
  </si>
  <si>
    <t>23,11,11</t>
  </si>
  <si>
    <t>поставили хомут на отоплении</t>
  </si>
  <si>
    <t>14,12,11</t>
  </si>
  <si>
    <t>утепление труб в чердаке</t>
  </si>
  <si>
    <t>утеплитель</t>
  </si>
  <si>
    <t>рул.</t>
  </si>
  <si>
    <t>стекловолокно</t>
  </si>
  <si>
    <t>м</t>
  </si>
  <si>
    <t>проволока</t>
  </si>
  <si>
    <t>20,12,11</t>
  </si>
  <si>
    <t>частичный ремонт кровли</t>
  </si>
  <si>
    <t>смета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</si>
</sst>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dd/mm/yy;@"/>
  </numFmts>
  <fonts count="39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B47" sqref="B47"/>
    </sheetView>
  </sheetViews>
  <sheetFormatPr defaultColWidth="9.00390625" defaultRowHeight="12.75"/>
  <cols>
    <col min="1" max="1" width="15.875" style="0" customWidth="1"/>
    <col min="2" max="2" width="14.625" style="0" customWidth="1"/>
    <col min="3" max="3" width="18.00390625" style="0" customWidth="1"/>
    <col min="4" max="4" width="13.00390625" style="0" customWidth="1"/>
    <col min="5" max="5" width="15.875" style="0" customWidth="1"/>
    <col min="6" max="6" width="18.25390625" style="0" customWidth="1"/>
    <col min="7" max="8" width="15.25390625" style="0" customWidth="1"/>
    <col min="10" max="11" width="11.625" style="0" customWidth="1"/>
    <col min="12" max="12" width="14.625" style="0" customWidth="1"/>
  </cols>
  <sheetData>
    <row r="1" spans="1:12" ht="20.25">
      <c r="A1" s="1"/>
      <c r="C1" s="11"/>
      <c r="D1" s="4"/>
      <c r="E1" s="4"/>
      <c r="F1" s="5">
        <v>40663</v>
      </c>
      <c r="G1" s="4"/>
      <c r="H1" s="11"/>
      <c r="I1" s="4"/>
      <c r="J1" s="4"/>
      <c r="K1" s="11"/>
      <c r="L1" s="9"/>
    </row>
    <row r="2" spans="1:12" ht="20.25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6666.41</v>
      </c>
      <c r="D5" s="12">
        <v>4133.12</v>
      </c>
      <c r="E5" s="3">
        <v>2434.08</v>
      </c>
      <c r="F5" s="12">
        <v>8365.45</v>
      </c>
      <c r="G5" s="4"/>
      <c r="H5" s="4"/>
      <c r="I5" s="11"/>
      <c r="J5" s="9"/>
    </row>
    <row r="6" spans="2:10" ht="12.75">
      <c r="B6" s="2" t="s">
        <v>6</v>
      </c>
      <c r="C6" s="12">
        <v>7461.3</v>
      </c>
      <c r="D6" s="3">
        <v>3156.97</v>
      </c>
      <c r="E6" s="3">
        <v>1859.19</v>
      </c>
      <c r="F6" s="12">
        <v>8759.08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14127.71</v>
      </c>
      <c r="D7" s="12">
        <f>SUM(D5:D6)</f>
        <v>7290.09</v>
      </c>
      <c r="E7" s="3">
        <f>SUM(E5:E6)</f>
        <v>4293.27</v>
      </c>
      <c r="F7" s="12">
        <f>SUM(F5:F6)</f>
        <v>17124.53</v>
      </c>
      <c r="G7" s="4"/>
      <c r="H7" s="4"/>
      <c r="I7" s="11"/>
      <c r="J7" s="9"/>
    </row>
    <row r="8" spans="2:12" ht="15.75">
      <c r="B8" s="16" t="s">
        <v>23</v>
      </c>
      <c r="C8">
        <v>-40995.86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4" t="s">
        <v>42</v>
      </c>
      <c r="B10" s="26" t="s">
        <v>9</v>
      </c>
      <c r="C10" s="27"/>
      <c r="D10" s="30" t="s">
        <v>10</v>
      </c>
      <c r="E10" s="31"/>
      <c r="F10" s="31"/>
      <c r="G10" s="32"/>
      <c r="H10" s="30" t="s">
        <v>15</v>
      </c>
      <c r="I10" s="31"/>
      <c r="J10" s="31"/>
      <c r="K10" s="31"/>
      <c r="L10" s="32"/>
    </row>
    <row r="11" spans="1:12" ht="12.75">
      <c r="A11" s="25"/>
      <c r="B11" s="28"/>
      <c r="C11" s="2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7" t="s">
        <v>43</v>
      </c>
      <c r="C13" s="3"/>
      <c r="D13" s="12"/>
      <c r="E13" s="12" t="s">
        <v>44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5" t="s">
        <v>21</v>
      </c>
      <c r="G14" s="13">
        <v>1169.37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 t="s">
        <v>45</v>
      </c>
      <c r="C16" s="3"/>
      <c r="D16" s="12"/>
      <c r="E16" s="12" t="s">
        <v>47</v>
      </c>
      <c r="F16" s="12"/>
      <c r="G16" s="3"/>
      <c r="H16" s="12"/>
      <c r="I16" s="3"/>
      <c r="J16" s="3"/>
      <c r="K16" s="12"/>
      <c r="L16" s="8"/>
    </row>
    <row r="17" spans="1:12" ht="12.75">
      <c r="A17" s="2"/>
      <c r="B17" s="2" t="s">
        <v>46</v>
      </c>
      <c r="C17" s="3"/>
      <c r="D17" s="12"/>
      <c r="E17" s="12"/>
      <c r="F17" s="15" t="s">
        <v>21</v>
      </c>
      <c r="G17" s="13">
        <v>3105.54</v>
      </c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5"/>
      <c r="G18" s="13"/>
      <c r="H18" s="12"/>
      <c r="I18" s="3"/>
      <c r="J18" s="3"/>
      <c r="K18" s="12"/>
      <c r="L18" s="8"/>
    </row>
    <row r="19" spans="1:12" ht="12.75">
      <c r="A19" s="2" t="s">
        <v>51</v>
      </c>
      <c r="B19" s="2" t="s">
        <v>49</v>
      </c>
      <c r="C19" s="3"/>
      <c r="D19" s="12" t="s">
        <v>32</v>
      </c>
      <c r="E19" s="12"/>
      <c r="F19" s="15" t="s">
        <v>29</v>
      </c>
      <c r="G19" s="13">
        <v>578.9</v>
      </c>
      <c r="H19" s="12" t="s">
        <v>28</v>
      </c>
      <c r="I19" s="3" t="s">
        <v>35</v>
      </c>
      <c r="J19" s="3">
        <v>0.3</v>
      </c>
      <c r="K19" s="12">
        <v>625.71</v>
      </c>
      <c r="L19" s="8">
        <v>312.85</v>
      </c>
    </row>
    <row r="20" spans="1:12" ht="12.75">
      <c r="A20" s="2"/>
      <c r="B20" s="2"/>
      <c r="C20" s="3"/>
      <c r="D20" s="12" t="s">
        <v>32</v>
      </c>
      <c r="E20" s="12"/>
      <c r="F20" s="15"/>
      <c r="G20" s="13"/>
      <c r="H20" s="12"/>
      <c r="I20" s="3"/>
      <c r="J20" s="3"/>
      <c r="K20" s="15" t="s">
        <v>21</v>
      </c>
      <c r="L20" s="14">
        <v>312.85</v>
      </c>
    </row>
    <row r="21" spans="1:12" ht="12.75">
      <c r="A21" s="2"/>
      <c r="B21" s="2"/>
      <c r="C21" s="3"/>
      <c r="D21" s="12"/>
      <c r="E21" s="12"/>
      <c r="F21" s="15"/>
      <c r="G21" s="13"/>
      <c r="H21" s="12"/>
      <c r="I21" s="3"/>
      <c r="J21" s="3"/>
      <c r="K21" s="12"/>
      <c r="L21" s="8"/>
    </row>
    <row r="22" spans="1:12" ht="12.75">
      <c r="A22" s="2" t="s">
        <v>52</v>
      </c>
      <c r="B22" s="2" t="s">
        <v>54</v>
      </c>
      <c r="C22" s="3"/>
      <c r="D22" s="12" t="s">
        <v>53</v>
      </c>
      <c r="E22" s="12"/>
      <c r="F22" s="15" t="s">
        <v>41</v>
      </c>
      <c r="G22" s="13">
        <v>2665.84</v>
      </c>
      <c r="H22" s="12" t="s">
        <v>55</v>
      </c>
      <c r="I22" s="3" t="s">
        <v>38</v>
      </c>
      <c r="J22" s="3">
        <v>10</v>
      </c>
      <c r="K22" s="12">
        <v>8.7</v>
      </c>
      <c r="L22" s="8">
        <v>87</v>
      </c>
    </row>
    <row r="23" spans="1:12" ht="12.75">
      <c r="A23" s="2"/>
      <c r="B23" s="2"/>
      <c r="C23" s="3"/>
      <c r="D23" s="12" t="s">
        <v>53</v>
      </c>
      <c r="E23" s="12"/>
      <c r="F23" s="15"/>
      <c r="G23" s="13"/>
      <c r="H23" s="12"/>
      <c r="I23" s="3"/>
      <c r="J23" s="3"/>
      <c r="K23" s="15" t="s">
        <v>21</v>
      </c>
      <c r="L23" s="14">
        <v>87</v>
      </c>
    </row>
    <row r="24" spans="1:12" ht="12.75">
      <c r="A24" s="2"/>
      <c r="B24" s="2"/>
      <c r="C24" s="3"/>
      <c r="D24" s="12"/>
      <c r="E24" s="12"/>
      <c r="F24" s="15"/>
      <c r="G24" s="13"/>
      <c r="H24" s="12"/>
      <c r="I24" s="3"/>
      <c r="J24" s="3"/>
      <c r="K24" s="12"/>
      <c r="L24" s="8"/>
    </row>
    <row r="25" spans="1:12" ht="12.75">
      <c r="A25" s="2" t="s">
        <v>56</v>
      </c>
      <c r="B25" s="2" t="s">
        <v>58</v>
      </c>
      <c r="C25" s="3"/>
      <c r="D25" s="12" t="s">
        <v>30</v>
      </c>
      <c r="E25" s="12"/>
      <c r="F25" s="15" t="s">
        <v>50</v>
      </c>
      <c r="G25" s="13">
        <v>2328.32</v>
      </c>
      <c r="H25" s="12" t="s">
        <v>57</v>
      </c>
      <c r="I25" s="3" t="s">
        <v>37</v>
      </c>
      <c r="J25" s="3">
        <v>1.5</v>
      </c>
      <c r="K25" s="12">
        <v>79</v>
      </c>
      <c r="L25" s="8">
        <v>118.5</v>
      </c>
    </row>
    <row r="26" spans="1:12" ht="12.75">
      <c r="A26" s="2"/>
      <c r="B26" s="2"/>
      <c r="C26" s="3"/>
      <c r="D26" s="12" t="s">
        <v>36</v>
      </c>
      <c r="E26" s="12"/>
      <c r="F26" s="15"/>
      <c r="G26" s="13"/>
      <c r="H26" s="12" t="s">
        <v>25</v>
      </c>
      <c r="I26" s="3" t="s">
        <v>26</v>
      </c>
      <c r="J26" s="3">
        <v>0.5</v>
      </c>
      <c r="K26" s="12">
        <v>390</v>
      </c>
      <c r="L26" s="8">
        <v>195</v>
      </c>
    </row>
    <row r="27" spans="1:12" ht="12.75">
      <c r="A27" s="2"/>
      <c r="B27" s="2"/>
      <c r="C27" s="3"/>
      <c r="D27" s="12"/>
      <c r="E27" s="12"/>
      <c r="F27" s="15"/>
      <c r="G27" s="13"/>
      <c r="H27" s="12" t="s">
        <v>27</v>
      </c>
      <c r="I27" s="3" t="s">
        <v>26</v>
      </c>
      <c r="J27" s="3">
        <v>1</v>
      </c>
      <c r="K27" s="12">
        <v>33</v>
      </c>
      <c r="L27" s="8">
        <v>33</v>
      </c>
    </row>
    <row r="28" spans="1:12" ht="12.75">
      <c r="A28" s="2"/>
      <c r="B28" s="2"/>
      <c r="C28" s="3"/>
      <c r="D28" s="12"/>
      <c r="E28" s="12"/>
      <c r="F28" s="15"/>
      <c r="G28" s="13"/>
      <c r="H28" s="12" t="s">
        <v>28</v>
      </c>
      <c r="I28" s="3" t="s">
        <v>35</v>
      </c>
      <c r="J28" s="3">
        <v>0.3</v>
      </c>
      <c r="K28" s="12">
        <v>625.71</v>
      </c>
      <c r="L28" s="8">
        <v>312.85</v>
      </c>
    </row>
    <row r="29" spans="1:12" ht="12.75">
      <c r="A29" s="2"/>
      <c r="B29" s="2"/>
      <c r="C29" s="3"/>
      <c r="D29" s="12"/>
      <c r="E29" s="12"/>
      <c r="F29" s="15"/>
      <c r="G29" s="13"/>
      <c r="H29" s="12"/>
      <c r="I29" s="3"/>
      <c r="J29" s="3"/>
      <c r="K29" s="15" t="s">
        <v>21</v>
      </c>
      <c r="L29" s="14">
        <f>SUM(L25:L28)</f>
        <v>659.35</v>
      </c>
    </row>
    <row r="30" spans="1:12" ht="12.75">
      <c r="A30" s="2"/>
      <c r="B30" s="2"/>
      <c r="C30" s="3"/>
      <c r="D30" s="12"/>
      <c r="E30" s="12"/>
      <c r="F30" s="15"/>
      <c r="G30" s="13"/>
      <c r="H30" s="12"/>
      <c r="I30" s="3"/>
      <c r="J30" s="3"/>
      <c r="K30" s="12"/>
      <c r="L30" s="8"/>
    </row>
    <row r="31" spans="1:12" ht="12.75">
      <c r="A31" s="2"/>
      <c r="B31" s="2"/>
      <c r="C31" s="3"/>
      <c r="D31" s="12"/>
      <c r="E31" s="12"/>
      <c r="F31" s="15"/>
      <c r="G31" s="13"/>
      <c r="H31" s="12"/>
      <c r="I31" s="3"/>
      <c r="J31" s="3"/>
      <c r="K31" s="12"/>
      <c r="L31" s="8"/>
    </row>
    <row r="32" spans="1:12" ht="12.75">
      <c r="A32" s="2"/>
      <c r="B32" s="2"/>
      <c r="C32" s="3"/>
      <c r="D32" s="12"/>
      <c r="E32" s="12"/>
      <c r="F32" s="15"/>
      <c r="G32" s="13"/>
      <c r="H32" s="12"/>
      <c r="I32" s="3"/>
      <c r="J32" s="3"/>
      <c r="K32" s="12"/>
      <c r="L32" s="8"/>
    </row>
    <row r="33" spans="1:12" ht="12.75">
      <c r="A33" s="2"/>
      <c r="B33" s="2"/>
      <c r="C33" s="3"/>
      <c r="D33" s="12"/>
      <c r="E33" s="12"/>
      <c r="F33" s="15"/>
      <c r="G33" s="13"/>
      <c r="H33" s="12"/>
      <c r="I33" s="3"/>
      <c r="J33" s="3"/>
      <c r="K33" s="15"/>
      <c r="L33" s="14"/>
    </row>
    <row r="34" spans="3:8" ht="12.75">
      <c r="C34" s="9"/>
      <c r="H34" s="9"/>
    </row>
    <row r="35" spans="1:8" ht="12.75">
      <c r="A35" t="s">
        <v>22</v>
      </c>
      <c r="B35">
        <v>10907.17</v>
      </c>
      <c r="C35" s="9"/>
      <c r="H35" s="9"/>
    </row>
    <row r="36" spans="1:8" ht="15.75">
      <c r="A36" s="16" t="s">
        <v>23</v>
      </c>
      <c r="B36">
        <v>-47609.76</v>
      </c>
      <c r="C36" s="9"/>
      <c r="H36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3" sqref="A13:IV17"/>
    </sheetView>
  </sheetViews>
  <sheetFormatPr defaultColWidth="9.00390625" defaultRowHeight="12.75"/>
  <cols>
    <col min="1" max="1" width="15.125" style="0" customWidth="1"/>
    <col min="2" max="2" width="15.625" style="0" customWidth="1"/>
    <col min="3" max="3" width="14.75390625" style="0" customWidth="1"/>
    <col min="4" max="4" width="11.375" style="0" customWidth="1"/>
    <col min="5" max="5" width="18.25390625" style="0" customWidth="1"/>
    <col min="6" max="6" width="18.75390625" style="0" customWidth="1"/>
    <col min="7" max="7" width="15.125" style="0" customWidth="1"/>
    <col min="8" max="8" width="19.125" style="0" customWidth="1"/>
    <col min="10" max="10" width="10.875" style="0" customWidth="1"/>
    <col min="11" max="11" width="11.375" style="0" customWidth="1"/>
    <col min="12" max="12" width="14.125" style="0" customWidth="1"/>
  </cols>
  <sheetData>
    <row r="1" spans="1:12" ht="20.25">
      <c r="A1" s="1"/>
      <c r="C1" s="11"/>
      <c r="D1" s="4"/>
      <c r="E1" s="4"/>
      <c r="F1" s="5">
        <v>40694</v>
      </c>
      <c r="G1" s="4"/>
      <c r="H1" s="11"/>
      <c r="I1" s="4"/>
      <c r="J1" s="4"/>
      <c r="K1" s="11"/>
      <c r="L1" s="9"/>
    </row>
    <row r="2" spans="1:12" ht="20.25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8365.45</v>
      </c>
      <c r="D5" s="12">
        <v>4133.12</v>
      </c>
      <c r="E5" s="3">
        <v>3433.29</v>
      </c>
      <c r="F5" s="12">
        <v>9065.28</v>
      </c>
      <c r="G5" s="4"/>
      <c r="H5" s="4"/>
      <c r="I5" s="11"/>
      <c r="J5" s="9"/>
    </row>
    <row r="6" spans="2:10" ht="12.75">
      <c r="B6" s="2" t="s">
        <v>6</v>
      </c>
      <c r="C6" s="12">
        <v>8759.08</v>
      </c>
      <c r="D6" s="3">
        <v>3156.96</v>
      </c>
      <c r="E6" s="3">
        <v>2622.46</v>
      </c>
      <c r="F6" s="12">
        <v>9293.58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17124.53</v>
      </c>
      <c r="D7" s="12">
        <f>SUM(D5:D6)</f>
        <v>7290.08</v>
      </c>
      <c r="E7" s="3">
        <f>SUM(E5:E6)</f>
        <v>6055.75</v>
      </c>
      <c r="F7" s="12">
        <f>SUM(F5:F6)</f>
        <v>18358.86</v>
      </c>
      <c r="G7" s="4"/>
      <c r="H7" s="4"/>
      <c r="I7" s="11"/>
      <c r="J7" s="9"/>
    </row>
    <row r="8" spans="2:12" ht="15.75">
      <c r="B8" s="16" t="s">
        <v>23</v>
      </c>
      <c r="C8">
        <v>-47609.76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4" t="s">
        <v>42</v>
      </c>
      <c r="B10" s="26" t="s">
        <v>9</v>
      </c>
      <c r="C10" s="27"/>
      <c r="D10" s="30" t="s">
        <v>10</v>
      </c>
      <c r="E10" s="31"/>
      <c r="F10" s="31"/>
      <c r="G10" s="32"/>
      <c r="H10" s="30" t="s">
        <v>15</v>
      </c>
      <c r="I10" s="31"/>
      <c r="J10" s="31"/>
      <c r="K10" s="31"/>
      <c r="L10" s="32"/>
    </row>
    <row r="11" spans="1:12" ht="12.75">
      <c r="A11" s="25"/>
      <c r="B11" s="28"/>
      <c r="C11" s="2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7" t="s">
        <v>43</v>
      </c>
      <c r="C13" s="3"/>
      <c r="D13" s="12"/>
      <c r="E13" s="12" t="s">
        <v>44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5" t="s">
        <v>21</v>
      </c>
      <c r="G14" s="13">
        <v>1169.37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 t="s">
        <v>45</v>
      </c>
      <c r="C16" s="3"/>
      <c r="D16" s="12"/>
      <c r="E16" s="12" t="s">
        <v>47</v>
      </c>
      <c r="F16" s="12"/>
      <c r="G16" s="3"/>
      <c r="H16" s="12"/>
      <c r="I16" s="3"/>
      <c r="J16" s="3"/>
      <c r="K16" s="12"/>
      <c r="L16" s="8"/>
    </row>
    <row r="17" spans="1:12" ht="12.75">
      <c r="A17" s="2"/>
      <c r="B17" s="2" t="s">
        <v>46</v>
      </c>
      <c r="C17" s="3"/>
      <c r="D17" s="12"/>
      <c r="E17" s="12"/>
      <c r="F17" s="15" t="s">
        <v>21</v>
      </c>
      <c r="G17" s="13">
        <v>3105.54</v>
      </c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5"/>
      <c r="G18" s="13"/>
      <c r="H18" s="12"/>
      <c r="I18" s="3"/>
      <c r="J18" s="3"/>
      <c r="K18" s="12"/>
      <c r="L18" s="8"/>
    </row>
    <row r="19" spans="1:12" ht="12.75">
      <c r="A19" s="2" t="s">
        <v>59</v>
      </c>
      <c r="B19" s="2" t="s">
        <v>60</v>
      </c>
      <c r="C19" s="3"/>
      <c r="D19" s="12" t="s">
        <v>30</v>
      </c>
      <c r="E19" s="12"/>
      <c r="F19" s="15" t="s">
        <v>33</v>
      </c>
      <c r="G19" s="13">
        <v>1436.97</v>
      </c>
      <c r="H19" s="12" t="s">
        <v>61</v>
      </c>
      <c r="I19" s="3" t="s">
        <v>37</v>
      </c>
      <c r="J19" s="3">
        <v>3</v>
      </c>
      <c r="K19" s="12">
        <v>110</v>
      </c>
      <c r="L19" s="8">
        <v>330</v>
      </c>
    </row>
    <row r="20" spans="1:12" ht="12.75">
      <c r="A20" s="2"/>
      <c r="B20" s="2"/>
      <c r="C20" s="3"/>
      <c r="D20" s="12" t="s">
        <v>36</v>
      </c>
      <c r="E20" s="12"/>
      <c r="F20" s="15"/>
      <c r="G20" s="13"/>
      <c r="H20" s="12" t="s">
        <v>25</v>
      </c>
      <c r="I20" s="3" t="s">
        <v>26</v>
      </c>
      <c r="J20" s="3">
        <v>0.5</v>
      </c>
      <c r="K20" s="12">
        <v>390</v>
      </c>
      <c r="L20" s="8">
        <v>195</v>
      </c>
    </row>
    <row r="21" spans="1:12" ht="12.75">
      <c r="A21" s="2"/>
      <c r="B21" s="2"/>
      <c r="C21" s="3"/>
      <c r="D21" s="12"/>
      <c r="E21" s="12"/>
      <c r="F21" s="15"/>
      <c r="G21" s="13"/>
      <c r="H21" s="12" t="s">
        <v>27</v>
      </c>
      <c r="I21" s="3" t="s">
        <v>26</v>
      </c>
      <c r="J21" s="3">
        <v>1</v>
      </c>
      <c r="K21" s="12">
        <v>34</v>
      </c>
      <c r="L21" s="8">
        <v>34</v>
      </c>
    </row>
    <row r="22" spans="1:12" ht="12.75">
      <c r="A22" s="2"/>
      <c r="B22" s="2"/>
      <c r="C22" s="3"/>
      <c r="D22" s="12"/>
      <c r="E22" s="12"/>
      <c r="F22" s="15"/>
      <c r="G22" s="13"/>
      <c r="H22" s="12" t="s">
        <v>28</v>
      </c>
      <c r="I22" s="3" t="s">
        <v>35</v>
      </c>
      <c r="J22" s="3">
        <v>0.3</v>
      </c>
      <c r="K22" s="12">
        <v>625.71</v>
      </c>
      <c r="L22" s="8">
        <v>187.71</v>
      </c>
    </row>
    <row r="23" spans="1:12" ht="12.75">
      <c r="A23" s="2"/>
      <c r="B23" s="2"/>
      <c r="C23" s="3"/>
      <c r="D23" s="12"/>
      <c r="E23" s="12"/>
      <c r="F23" s="15"/>
      <c r="G23" s="13"/>
      <c r="H23" s="12"/>
      <c r="I23" s="3"/>
      <c r="J23" s="3"/>
      <c r="K23" s="15" t="s">
        <v>21</v>
      </c>
      <c r="L23" s="14">
        <f>SUM(L19:L22)</f>
        <v>746.71</v>
      </c>
    </row>
    <row r="24" spans="1:12" ht="12.75">
      <c r="A24" s="2"/>
      <c r="B24" s="2"/>
      <c r="C24" s="3"/>
      <c r="D24" s="12"/>
      <c r="E24" s="12"/>
      <c r="F24" s="15"/>
      <c r="G24" s="13"/>
      <c r="H24" s="12"/>
      <c r="I24" s="3"/>
      <c r="J24" s="3"/>
      <c r="K24" s="12"/>
      <c r="L24" s="8"/>
    </row>
    <row r="25" spans="1:12" ht="12.75">
      <c r="A25" s="2"/>
      <c r="B25" s="2"/>
      <c r="C25" s="3"/>
      <c r="D25" s="12"/>
      <c r="E25" s="12"/>
      <c r="F25" s="15"/>
      <c r="G25" s="13"/>
      <c r="H25" s="12"/>
      <c r="I25" s="3"/>
      <c r="J25" s="3"/>
      <c r="K25" s="15"/>
      <c r="L25" s="14"/>
    </row>
    <row r="26" spans="3:8" ht="12.75">
      <c r="C26" s="9"/>
      <c r="H26" s="9"/>
    </row>
    <row r="27" spans="1:8" ht="12.75">
      <c r="A27" t="s">
        <v>22</v>
      </c>
      <c r="B27">
        <v>6458.59</v>
      </c>
      <c r="C27" s="9"/>
      <c r="H27" s="9"/>
    </row>
    <row r="28" spans="1:8" ht="15.75">
      <c r="A28" s="16" t="s">
        <v>23</v>
      </c>
      <c r="B28">
        <v>-48012.6</v>
      </c>
      <c r="C28" s="9"/>
      <c r="H28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3" sqref="A13:IV17"/>
    </sheetView>
  </sheetViews>
  <sheetFormatPr defaultColWidth="9.00390625" defaultRowHeight="12.75"/>
  <cols>
    <col min="1" max="1" width="14.875" style="0" customWidth="1"/>
    <col min="2" max="2" width="15.25390625" style="0" customWidth="1"/>
    <col min="3" max="3" width="14.00390625" style="0" customWidth="1"/>
    <col min="4" max="4" width="15.75390625" style="0" customWidth="1"/>
    <col min="5" max="5" width="18.875" style="0" customWidth="1"/>
    <col min="6" max="7" width="18.125" style="0" customWidth="1"/>
    <col min="8" max="8" width="16.25390625" style="0" customWidth="1"/>
    <col min="11" max="11" width="11.75390625" style="0" customWidth="1"/>
    <col min="12" max="12" width="14.375" style="0" customWidth="1"/>
  </cols>
  <sheetData>
    <row r="1" spans="1:12" ht="20.25">
      <c r="A1" s="1"/>
      <c r="C1" s="11"/>
      <c r="D1" s="4"/>
      <c r="E1" s="4"/>
      <c r="F1" s="5">
        <v>40724</v>
      </c>
      <c r="G1" s="4"/>
      <c r="H1" s="11"/>
      <c r="I1" s="4"/>
      <c r="J1" s="4"/>
      <c r="K1" s="11"/>
      <c r="L1" s="9"/>
    </row>
    <row r="2" spans="1:12" ht="20.25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9065.28</v>
      </c>
      <c r="D5" s="12">
        <v>4133.12</v>
      </c>
      <c r="E5" s="3">
        <v>4330.68</v>
      </c>
      <c r="F5" s="12">
        <v>8867.72</v>
      </c>
      <c r="G5" s="4"/>
      <c r="H5" s="4"/>
      <c r="I5" s="11"/>
      <c r="J5" s="9"/>
    </row>
    <row r="6" spans="2:10" ht="12.75">
      <c r="B6" s="2" t="s">
        <v>6</v>
      </c>
      <c r="C6" s="12">
        <v>9293.58</v>
      </c>
      <c r="D6" s="3">
        <v>3156.96</v>
      </c>
      <c r="E6" s="3">
        <v>3342.71</v>
      </c>
      <c r="F6" s="12">
        <v>9107.83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18358.86</v>
      </c>
      <c r="D7" s="12">
        <f>SUM(D5:D6)</f>
        <v>7290.08</v>
      </c>
      <c r="E7" s="3">
        <f>SUM(E5:E6)</f>
        <v>7673.39</v>
      </c>
      <c r="F7" s="12">
        <f>SUM(F5:F6)</f>
        <v>17975.55</v>
      </c>
      <c r="G7" s="4"/>
      <c r="H7" s="4"/>
      <c r="I7" s="11"/>
      <c r="J7" s="9"/>
    </row>
    <row r="8" spans="2:12" ht="15.75">
      <c r="B8" s="16" t="s">
        <v>23</v>
      </c>
      <c r="C8">
        <v>-48012.6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4" t="s">
        <v>42</v>
      </c>
      <c r="B10" s="26" t="s">
        <v>9</v>
      </c>
      <c r="C10" s="27"/>
      <c r="D10" s="30" t="s">
        <v>10</v>
      </c>
      <c r="E10" s="31"/>
      <c r="F10" s="31"/>
      <c r="G10" s="32"/>
      <c r="H10" s="30" t="s">
        <v>15</v>
      </c>
      <c r="I10" s="31"/>
      <c r="J10" s="31"/>
      <c r="K10" s="31"/>
      <c r="L10" s="32"/>
    </row>
    <row r="11" spans="1:12" ht="12.75">
      <c r="A11" s="25"/>
      <c r="B11" s="28"/>
      <c r="C11" s="2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7" t="s">
        <v>43</v>
      </c>
      <c r="C13" s="3"/>
      <c r="D13" s="12"/>
      <c r="E13" s="12" t="s">
        <v>44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5" t="s">
        <v>21</v>
      </c>
      <c r="G14" s="13">
        <v>1169.37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 t="s">
        <v>45</v>
      </c>
      <c r="C16" s="3"/>
      <c r="D16" s="12"/>
      <c r="E16" s="12" t="s">
        <v>47</v>
      </c>
      <c r="F16" s="12"/>
      <c r="G16" s="3"/>
      <c r="H16" s="12"/>
      <c r="I16" s="3"/>
      <c r="J16" s="3"/>
      <c r="K16" s="12"/>
      <c r="L16" s="8"/>
    </row>
    <row r="17" spans="1:12" ht="12.75">
      <c r="A17" s="2"/>
      <c r="B17" s="2" t="s">
        <v>46</v>
      </c>
      <c r="C17" s="3"/>
      <c r="D17" s="12"/>
      <c r="E17" s="12"/>
      <c r="F17" s="15" t="s">
        <v>21</v>
      </c>
      <c r="G17" s="13">
        <v>3105.54</v>
      </c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5"/>
      <c r="G18" s="13"/>
      <c r="H18" s="12"/>
      <c r="I18" s="3"/>
      <c r="J18" s="3"/>
      <c r="K18" s="12"/>
      <c r="L18" s="8"/>
    </row>
    <row r="19" spans="1:12" ht="12.75">
      <c r="A19" s="2" t="s">
        <v>62</v>
      </c>
      <c r="B19" s="2" t="s">
        <v>63</v>
      </c>
      <c r="C19" s="3"/>
      <c r="D19" s="12" t="s">
        <v>32</v>
      </c>
      <c r="E19" s="12"/>
      <c r="F19" s="15" t="s">
        <v>64</v>
      </c>
      <c r="G19" s="13">
        <v>1810.56</v>
      </c>
      <c r="H19" s="12" t="s">
        <v>66</v>
      </c>
      <c r="I19" s="3" t="s">
        <v>26</v>
      </c>
      <c r="J19" s="3">
        <v>0.03</v>
      </c>
      <c r="K19" s="12">
        <v>5500</v>
      </c>
      <c r="L19" s="8">
        <v>165</v>
      </c>
    </row>
    <row r="20" spans="1:12" ht="12.75">
      <c r="A20" s="2"/>
      <c r="B20" s="2"/>
      <c r="C20" s="3"/>
      <c r="D20" s="12" t="s">
        <v>32</v>
      </c>
      <c r="E20" s="12"/>
      <c r="F20" s="15" t="s">
        <v>65</v>
      </c>
      <c r="G20" s="13"/>
      <c r="H20" s="12" t="s">
        <v>39</v>
      </c>
      <c r="I20" s="3" t="s">
        <v>38</v>
      </c>
      <c r="J20" s="3">
        <v>0.5</v>
      </c>
      <c r="K20" s="12">
        <v>80</v>
      </c>
      <c r="L20" s="8">
        <v>40</v>
      </c>
    </row>
    <row r="21" spans="1:12" ht="12.75">
      <c r="A21" s="2"/>
      <c r="B21" s="2"/>
      <c r="C21" s="3"/>
      <c r="D21" s="12"/>
      <c r="E21" s="12"/>
      <c r="F21" s="15"/>
      <c r="G21" s="13"/>
      <c r="H21" s="12" t="s">
        <v>28</v>
      </c>
      <c r="I21" s="3" t="s">
        <v>35</v>
      </c>
      <c r="J21" s="3">
        <v>1</v>
      </c>
      <c r="K21" s="12">
        <v>625.71</v>
      </c>
      <c r="L21" s="8">
        <v>625.71</v>
      </c>
    </row>
    <row r="22" spans="1:12" ht="12.75">
      <c r="A22" s="2"/>
      <c r="B22" s="2"/>
      <c r="C22" s="3"/>
      <c r="D22" s="12"/>
      <c r="E22" s="12"/>
      <c r="F22" s="15"/>
      <c r="G22" s="13"/>
      <c r="H22" s="12"/>
      <c r="I22" s="3"/>
      <c r="J22" s="3"/>
      <c r="K22" s="15" t="s">
        <v>21</v>
      </c>
      <c r="L22" s="14">
        <f>SUM(L19:L21)</f>
        <v>830.71</v>
      </c>
    </row>
    <row r="23" spans="1:12" ht="12.75">
      <c r="A23" s="2"/>
      <c r="B23" s="2"/>
      <c r="C23" s="3"/>
      <c r="D23" s="12"/>
      <c r="E23" s="12"/>
      <c r="F23" s="15"/>
      <c r="G23" s="13"/>
      <c r="H23" s="12"/>
      <c r="I23" s="3"/>
      <c r="J23" s="3"/>
      <c r="K23" s="12"/>
      <c r="L23" s="8"/>
    </row>
    <row r="24" spans="1:12" ht="12.75">
      <c r="A24" s="2" t="s">
        <v>67</v>
      </c>
      <c r="B24" s="2" t="s">
        <v>68</v>
      </c>
      <c r="C24" s="3"/>
      <c r="D24" s="12" t="s">
        <v>32</v>
      </c>
      <c r="E24" s="12"/>
      <c r="F24" s="15" t="s">
        <v>64</v>
      </c>
      <c r="G24" s="13">
        <v>1810.56</v>
      </c>
      <c r="H24" s="12" t="s">
        <v>66</v>
      </c>
      <c r="I24" s="3" t="s">
        <v>26</v>
      </c>
      <c r="J24" s="3">
        <v>0.03</v>
      </c>
      <c r="K24" s="12">
        <v>5500</v>
      </c>
      <c r="L24" s="8">
        <v>165</v>
      </c>
    </row>
    <row r="25" spans="1:12" ht="12.75">
      <c r="A25" s="2"/>
      <c r="B25" s="2"/>
      <c r="C25" s="3"/>
      <c r="D25" s="12" t="s">
        <v>32</v>
      </c>
      <c r="E25" s="12"/>
      <c r="F25" s="15" t="s">
        <v>65</v>
      </c>
      <c r="G25" s="13"/>
      <c r="H25" s="12" t="s">
        <v>69</v>
      </c>
      <c r="I25" s="3" t="s">
        <v>34</v>
      </c>
      <c r="J25" s="3">
        <v>25</v>
      </c>
      <c r="K25" s="12">
        <v>0.3</v>
      </c>
      <c r="L25" s="8">
        <v>7.5</v>
      </c>
    </row>
    <row r="26" spans="1:12" ht="12.75">
      <c r="A26" s="2"/>
      <c r="B26" s="2"/>
      <c r="C26" s="3"/>
      <c r="D26" s="12"/>
      <c r="E26" s="12"/>
      <c r="F26" s="15"/>
      <c r="G26" s="13"/>
      <c r="H26" s="12" t="s">
        <v>39</v>
      </c>
      <c r="I26" s="3" t="s">
        <v>38</v>
      </c>
      <c r="J26" s="3">
        <v>0.5</v>
      </c>
      <c r="K26" s="12">
        <v>80</v>
      </c>
      <c r="L26" s="8">
        <v>40</v>
      </c>
    </row>
    <row r="27" spans="1:12" ht="12.75">
      <c r="A27" s="2"/>
      <c r="B27" s="2"/>
      <c r="C27" s="3"/>
      <c r="D27" s="12"/>
      <c r="E27" s="12"/>
      <c r="F27" s="15"/>
      <c r="G27" s="13"/>
      <c r="H27" s="12"/>
      <c r="I27" s="3"/>
      <c r="J27" s="3"/>
      <c r="K27" s="15" t="s">
        <v>21</v>
      </c>
      <c r="L27" s="14">
        <f>SUM(L24:L26)</f>
        <v>212.5</v>
      </c>
    </row>
    <row r="28" spans="1:12" ht="12.75">
      <c r="A28" s="2"/>
      <c r="B28" s="2"/>
      <c r="C28" s="3"/>
      <c r="D28" s="12"/>
      <c r="E28" s="12"/>
      <c r="F28" s="15"/>
      <c r="G28" s="13"/>
      <c r="H28" s="12"/>
      <c r="I28" s="3"/>
      <c r="J28" s="3"/>
      <c r="K28" s="12"/>
      <c r="L28" s="8"/>
    </row>
    <row r="29" spans="1:12" ht="12.75">
      <c r="A29" s="2"/>
      <c r="B29" s="2"/>
      <c r="C29" s="3"/>
      <c r="D29" s="12"/>
      <c r="E29" s="12"/>
      <c r="F29" s="15"/>
      <c r="G29" s="13"/>
      <c r="H29" s="12"/>
      <c r="I29" s="3"/>
      <c r="J29" s="3"/>
      <c r="K29" s="15"/>
      <c r="L29" s="14"/>
    </row>
    <row r="30" spans="3:8" ht="12.75">
      <c r="C30" s="9"/>
      <c r="H30" s="9"/>
    </row>
    <row r="31" spans="1:8" ht="12.75">
      <c r="A31" t="s">
        <v>22</v>
      </c>
      <c r="B31">
        <v>8939.24</v>
      </c>
      <c r="C31" s="9"/>
      <c r="H31" s="9"/>
    </row>
    <row r="32" spans="1:8" ht="15.75">
      <c r="A32" s="16" t="s">
        <v>23</v>
      </c>
      <c r="B32">
        <v>-49278.45</v>
      </c>
      <c r="C32" s="9"/>
      <c r="H32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3" sqref="A13:IV17"/>
    </sheetView>
  </sheetViews>
  <sheetFormatPr defaultColWidth="9.00390625" defaultRowHeight="12.75"/>
  <cols>
    <col min="1" max="1" width="14.875" style="0" customWidth="1"/>
    <col min="2" max="2" width="15.375" style="0" customWidth="1"/>
    <col min="3" max="3" width="15.75390625" style="0" customWidth="1"/>
    <col min="4" max="4" width="12.625" style="0" customWidth="1"/>
    <col min="5" max="5" width="16.25390625" style="0" customWidth="1"/>
    <col min="6" max="6" width="18.625" style="0" customWidth="1"/>
    <col min="7" max="7" width="19.875" style="0" customWidth="1"/>
    <col min="8" max="8" width="16.625" style="0" customWidth="1"/>
    <col min="10" max="10" width="11.125" style="0" customWidth="1"/>
    <col min="11" max="11" width="10.875" style="0" customWidth="1"/>
    <col min="12" max="12" width="14.375" style="0" customWidth="1"/>
  </cols>
  <sheetData>
    <row r="1" spans="1:12" ht="20.25">
      <c r="A1" s="1"/>
      <c r="C1" s="11"/>
      <c r="D1" s="4"/>
      <c r="E1" s="4"/>
      <c r="F1" s="5">
        <v>40755</v>
      </c>
      <c r="G1" s="4"/>
      <c r="H1" s="11"/>
      <c r="I1" s="4"/>
      <c r="J1" s="4"/>
      <c r="K1" s="11"/>
      <c r="L1" s="9"/>
    </row>
    <row r="2" spans="1:12" ht="20.25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8867.72</v>
      </c>
      <c r="D5" s="12">
        <v>4133.14</v>
      </c>
      <c r="E5" s="3">
        <v>3445.69</v>
      </c>
      <c r="F5" s="12">
        <v>9555.17</v>
      </c>
      <c r="G5" s="4"/>
      <c r="H5" s="4"/>
      <c r="I5" s="11"/>
      <c r="J5" s="9"/>
    </row>
    <row r="6" spans="2:10" ht="12.75">
      <c r="B6" s="2" t="s">
        <v>6</v>
      </c>
      <c r="C6" s="12">
        <v>9107.83</v>
      </c>
      <c r="D6" s="3">
        <v>3156.96</v>
      </c>
      <c r="E6" s="3">
        <v>2631.87</v>
      </c>
      <c r="F6" s="12">
        <v>9632.92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17975.55</v>
      </c>
      <c r="D7" s="12">
        <f>SUM(D5:D6)</f>
        <v>7290.1</v>
      </c>
      <c r="E7" s="3">
        <f>SUM(E5:E6)</f>
        <v>6077.5599999999995</v>
      </c>
      <c r="F7" s="12">
        <f>SUM(F5:F6)</f>
        <v>19188.09</v>
      </c>
      <c r="G7" s="4"/>
      <c r="H7" s="4"/>
      <c r="I7" s="11"/>
      <c r="J7" s="9"/>
    </row>
    <row r="8" spans="2:12" ht="15.75">
      <c r="B8" s="16" t="s">
        <v>23</v>
      </c>
      <c r="C8">
        <v>-49278.45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4" t="s">
        <v>42</v>
      </c>
      <c r="B10" s="26" t="s">
        <v>9</v>
      </c>
      <c r="C10" s="27"/>
      <c r="D10" s="30" t="s">
        <v>10</v>
      </c>
      <c r="E10" s="31"/>
      <c r="F10" s="31"/>
      <c r="G10" s="32"/>
      <c r="H10" s="30" t="s">
        <v>15</v>
      </c>
      <c r="I10" s="31"/>
      <c r="J10" s="31"/>
      <c r="K10" s="31"/>
      <c r="L10" s="32"/>
    </row>
    <row r="11" spans="1:12" ht="12.75">
      <c r="A11" s="25"/>
      <c r="B11" s="28"/>
      <c r="C11" s="2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7" t="s">
        <v>43</v>
      </c>
      <c r="C13" s="3"/>
      <c r="D13" s="12"/>
      <c r="E13" s="12" t="s">
        <v>44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5" t="s">
        <v>21</v>
      </c>
      <c r="G14" s="13">
        <v>1169.37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 t="s">
        <v>45</v>
      </c>
      <c r="C16" s="3"/>
      <c r="D16" s="12"/>
      <c r="E16" s="12" t="s">
        <v>47</v>
      </c>
      <c r="F16" s="12"/>
      <c r="G16" s="3"/>
      <c r="H16" s="12"/>
      <c r="I16" s="3"/>
      <c r="J16" s="3"/>
      <c r="K16" s="12"/>
      <c r="L16" s="8"/>
    </row>
    <row r="17" spans="1:12" ht="12.75">
      <c r="A17" s="2"/>
      <c r="B17" s="2" t="s">
        <v>46</v>
      </c>
      <c r="C17" s="3"/>
      <c r="D17" s="12"/>
      <c r="E17" s="12"/>
      <c r="F17" s="15" t="s">
        <v>21</v>
      </c>
      <c r="G17" s="13">
        <v>3105.54</v>
      </c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5"/>
      <c r="G18" s="13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5"/>
      <c r="G19" s="13"/>
      <c r="H19" s="12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5"/>
      <c r="G20" s="13"/>
      <c r="H20" s="12"/>
      <c r="I20" s="3"/>
      <c r="J20" s="3"/>
      <c r="K20" s="12"/>
      <c r="L20" s="8"/>
    </row>
    <row r="21" spans="1:12" ht="12.75">
      <c r="A21" s="2"/>
      <c r="B21" s="2"/>
      <c r="C21" s="3"/>
      <c r="D21" s="12"/>
      <c r="E21" s="12"/>
      <c r="F21" s="15"/>
      <c r="G21" s="13"/>
      <c r="H21" s="12"/>
      <c r="I21" s="3"/>
      <c r="J21" s="3"/>
      <c r="K21" s="12"/>
      <c r="L21" s="8"/>
    </row>
    <row r="22" spans="1:12" ht="12.75">
      <c r="A22" s="2"/>
      <c r="B22" s="2"/>
      <c r="C22" s="3"/>
      <c r="D22" s="12"/>
      <c r="E22" s="12"/>
      <c r="F22" s="15"/>
      <c r="G22" s="13"/>
      <c r="H22" s="12"/>
      <c r="I22" s="3"/>
      <c r="J22" s="3"/>
      <c r="K22" s="12"/>
      <c r="L22" s="8"/>
    </row>
    <row r="23" spans="1:12" ht="12.75">
      <c r="A23" s="2"/>
      <c r="B23" s="2"/>
      <c r="C23" s="3"/>
      <c r="D23" s="12"/>
      <c r="E23" s="12"/>
      <c r="F23" s="15"/>
      <c r="G23" s="13"/>
      <c r="H23" s="12"/>
      <c r="I23" s="3"/>
      <c r="J23" s="3"/>
      <c r="K23" s="15"/>
      <c r="L23" s="14"/>
    </row>
    <row r="24" spans="3:8" ht="12.75">
      <c r="C24" s="9"/>
      <c r="H24" s="9"/>
    </row>
    <row r="25" spans="1:8" ht="12.75">
      <c r="A25" t="s">
        <v>22</v>
      </c>
      <c r="B25">
        <v>4274.91</v>
      </c>
      <c r="C25" s="9"/>
      <c r="H25" s="9"/>
    </row>
    <row r="26" spans="1:8" ht="15.75">
      <c r="A26" s="16" t="s">
        <v>23</v>
      </c>
      <c r="B26">
        <v>-47475.8</v>
      </c>
      <c r="C26" s="9"/>
      <c r="H26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12.25390625" style="0" customWidth="1"/>
    <col min="2" max="2" width="15.25390625" style="0" customWidth="1"/>
    <col min="3" max="3" width="15.125" style="0" customWidth="1"/>
    <col min="4" max="4" width="14.25390625" style="0" customWidth="1"/>
    <col min="5" max="5" width="18.75390625" style="0" customWidth="1"/>
    <col min="6" max="6" width="19.375" style="0" customWidth="1"/>
    <col min="7" max="7" width="16.125" style="0" customWidth="1"/>
    <col min="8" max="8" width="16.375" style="0" customWidth="1"/>
    <col min="10" max="11" width="11.75390625" style="0" customWidth="1"/>
    <col min="12" max="12" width="14.00390625" style="0" customWidth="1"/>
  </cols>
  <sheetData>
    <row r="1" spans="1:12" ht="20.25">
      <c r="A1" s="1"/>
      <c r="C1" s="11"/>
      <c r="D1" s="4"/>
      <c r="E1" s="4"/>
      <c r="F1" s="5">
        <v>40786</v>
      </c>
      <c r="G1" s="4"/>
      <c r="H1" s="11"/>
      <c r="I1" s="4"/>
      <c r="J1" s="4"/>
      <c r="K1" s="11"/>
      <c r="L1" s="9"/>
    </row>
    <row r="2" spans="1:12" ht="20.25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9555.17</v>
      </c>
      <c r="D5" s="12">
        <v>4133.12</v>
      </c>
      <c r="E5" s="3">
        <v>2884.59</v>
      </c>
      <c r="F5" s="12">
        <v>10803.7</v>
      </c>
      <c r="G5" s="4"/>
      <c r="H5" s="4"/>
      <c r="I5" s="11"/>
      <c r="J5" s="9"/>
    </row>
    <row r="6" spans="2:10" ht="12.75">
      <c r="B6" s="2" t="s">
        <v>6</v>
      </c>
      <c r="C6" s="12">
        <v>9632.92</v>
      </c>
      <c r="D6" s="3">
        <v>3156.96</v>
      </c>
      <c r="E6" s="3">
        <v>2203.29</v>
      </c>
      <c r="F6" s="12">
        <v>10586.59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19188.09</v>
      </c>
      <c r="D7" s="12">
        <f>SUM(D5:D6)</f>
        <v>7290.08</v>
      </c>
      <c r="E7" s="3">
        <f>SUM(E5:E6)</f>
        <v>5087.88</v>
      </c>
      <c r="F7" s="12">
        <f>SUM(F5:F6)</f>
        <v>21390.29</v>
      </c>
      <c r="G7" s="4"/>
      <c r="H7" s="4"/>
      <c r="I7" s="11"/>
      <c r="J7" s="9"/>
    </row>
    <row r="8" spans="2:12" ht="15.75">
      <c r="B8" s="16" t="s">
        <v>23</v>
      </c>
      <c r="C8">
        <v>-47475.8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4" t="s">
        <v>42</v>
      </c>
      <c r="B10" s="26" t="s">
        <v>9</v>
      </c>
      <c r="C10" s="27"/>
      <c r="D10" s="30" t="s">
        <v>10</v>
      </c>
      <c r="E10" s="31"/>
      <c r="F10" s="31"/>
      <c r="G10" s="32"/>
      <c r="H10" s="30" t="s">
        <v>15</v>
      </c>
      <c r="I10" s="31"/>
      <c r="J10" s="31"/>
      <c r="K10" s="31"/>
      <c r="L10" s="32"/>
    </row>
    <row r="11" spans="1:12" ht="12.75">
      <c r="A11" s="25"/>
      <c r="B11" s="28"/>
      <c r="C11" s="2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7" t="s">
        <v>43</v>
      </c>
      <c r="C13" s="3"/>
      <c r="D13" s="12"/>
      <c r="E13" s="12" t="s">
        <v>44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5" t="s">
        <v>21</v>
      </c>
      <c r="G14" s="13">
        <v>1169.37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 t="s">
        <v>45</v>
      </c>
      <c r="C16" s="3"/>
      <c r="D16" s="12"/>
      <c r="E16" s="12" t="s">
        <v>47</v>
      </c>
      <c r="F16" s="12"/>
      <c r="G16" s="3"/>
      <c r="H16" s="12"/>
      <c r="I16" s="3"/>
      <c r="J16" s="3"/>
      <c r="K16" s="12"/>
      <c r="L16" s="8"/>
    </row>
    <row r="17" spans="1:12" ht="12.75">
      <c r="A17" s="2"/>
      <c r="B17" s="2" t="s">
        <v>46</v>
      </c>
      <c r="C17" s="3"/>
      <c r="D17" s="12"/>
      <c r="E17" s="12"/>
      <c r="F17" s="15" t="s">
        <v>21</v>
      </c>
      <c r="G17" s="13">
        <v>3105.54</v>
      </c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5"/>
      <c r="G18" s="13"/>
      <c r="H18" s="12"/>
      <c r="I18" s="3"/>
      <c r="J18" s="3"/>
      <c r="K18" s="12"/>
      <c r="L18" s="8"/>
    </row>
    <row r="19" spans="1:12" ht="12.75">
      <c r="A19" s="2" t="s">
        <v>70</v>
      </c>
      <c r="B19" s="2" t="s">
        <v>71</v>
      </c>
      <c r="C19" s="3"/>
      <c r="D19" s="12" t="s">
        <v>72</v>
      </c>
      <c r="E19" s="12"/>
      <c r="F19" s="15">
        <v>0.3</v>
      </c>
      <c r="G19" s="13">
        <v>261.81</v>
      </c>
      <c r="H19" s="12" t="s">
        <v>73</v>
      </c>
      <c r="I19" s="3" t="s">
        <v>34</v>
      </c>
      <c r="J19" s="3">
        <v>4</v>
      </c>
      <c r="K19" s="19">
        <v>10</v>
      </c>
      <c r="L19" s="18">
        <v>40</v>
      </c>
    </row>
    <row r="20" spans="1:12" ht="12.75">
      <c r="A20" s="2"/>
      <c r="B20" s="2"/>
      <c r="C20" s="3"/>
      <c r="D20" s="12" t="s">
        <v>72</v>
      </c>
      <c r="E20" s="12"/>
      <c r="F20" s="15"/>
      <c r="G20" s="13"/>
      <c r="H20" s="12"/>
      <c r="I20" s="3"/>
      <c r="J20" s="3"/>
      <c r="K20" s="15" t="s">
        <v>21</v>
      </c>
      <c r="L20" s="14">
        <v>40</v>
      </c>
    </row>
    <row r="21" spans="1:12" ht="12.75">
      <c r="A21" s="2"/>
      <c r="B21" s="2"/>
      <c r="C21" s="3"/>
      <c r="D21" s="12"/>
      <c r="E21" s="12"/>
      <c r="F21" s="15"/>
      <c r="G21" s="13"/>
      <c r="H21" s="12"/>
      <c r="I21" s="3"/>
      <c r="J21" s="3"/>
      <c r="K21" s="15"/>
      <c r="L21" s="14"/>
    </row>
    <row r="22" spans="3:8" ht="12.75">
      <c r="C22" s="9"/>
      <c r="H22" s="9"/>
    </row>
    <row r="23" spans="1:8" ht="12.75">
      <c r="A23" t="s">
        <v>22</v>
      </c>
      <c r="B23">
        <v>4576.72</v>
      </c>
      <c r="C23" s="9"/>
      <c r="H23" s="9"/>
    </row>
    <row r="24" spans="1:8" ht="15.75">
      <c r="A24" s="16" t="s">
        <v>23</v>
      </c>
      <c r="B24">
        <v>-46964.64</v>
      </c>
      <c r="C24" s="9"/>
      <c r="H24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13.125" style="0" customWidth="1"/>
    <col min="2" max="2" width="14.375" style="0" customWidth="1"/>
    <col min="3" max="3" width="15.375" style="0" customWidth="1"/>
    <col min="4" max="4" width="12.625" style="0" customWidth="1"/>
    <col min="5" max="5" width="18.00390625" style="0" customWidth="1"/>
    <col min="6" max="6" width="18.375" style="0" customWidth="1"/>
    <col min="7" max="7" width="16.75390625" style="0" customWidth="1"/>
    <col min="8" max="8" width="17.75390625" style="0" customWidth="1"/>
    <col min="10" max="10" width="13.25390625" style="0" customWidth="1"/>
    <col min="11" max="11" width="10.25390625" style="0" customWidth="1"/>
    <col min="12" max="12" width="15.625" style="0" customWidth="1"/>
  </cols>
  <sheetData>
    <row r="1" spans="1:12" ht="20.25">
      <c r="A1" s="1"/>
      <c r="C1" s="11"/>
      <c r="D1" s="4"/>
      <c r="E1" s="4"/>
      <c r="F1" s="5">
        <v>40816</v>
      </c>
      <c r="G1" s="4"/>
      <c r="H1" s="11"/>
      <c r="I1" s="4"/>
      <c r="J1" s="4"/>
      <c r="K1" s="11"/>
      <c r="L1" s="9"/>
    </row>
    <row r="2" spans="1:12" ht="20.25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10803.7</v>
      </c>
      <c r="D5" s="12">
        <v>4133.12</v>
      </c>
      <c r="E5" s="3">
        <v>3220.97</v>
      </c>
      <c r="F5" s="12">
        <v>11715.85</v>
      </c>
      <c r="G5" s="4"/>
      <c r="H5" s="4"/>
      <c r="I5" s="11"/>
      <c r="J5" s="9"/>
    </row>
    <row r="6" spans="2:10" ht="12.75">
      <c r="B6" s="2" t="s">
        <v>6</v>
      </c>
      <c r="C6" s="12">
        <v>10586.59</v>
      </c>
      <c r="D6" s="3">
        <v>3156.96</v>
      </c>
      <c r="E6" s="3">
        <v>2480.95</v>
      </c>
      <c r="F6" s="12">
        <v>11262.6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21390.29</v>
      </c>
      <c r="D7" s="12">
        <f>SUM(D5:D6)</f>
        <v>7290.08</v>
      </c>
      <c r="E7" s="3">
        <f>SUM(E5:E6)</f>
        <v>5701.92</v>
      </c>
      <c r="F7" s="12">
        <f>SUM(F5:F6)</f>
        <v>22978.45</v>
      </c>
      <c r="G7" s="4"/>
      <c r="H7" s="4"/>
      <c r="I7" s="11"/>
      <c r="J7" s="9"/>
    </row>
    <row r="8" spans="2:12" ht="15.75">
      <c r="B8" s="16" t="s">
        <v>23</v>
      </c>
      <c r="C8">
        <v>-46964.64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4" t="s">
        <v>42</v>
      </c>
      <c r="B10" s="26" t="s">
        <v>9</v>
      </c>
      <c r="C10" s="27"/>
      <c r="D10" s="30" t="s">
        <v>10</v>
      </c>
      <c r="E10" s="31"/>
      <c r="F10" s="31"/>
      <c r="G10" s="32"/>
      <c r="H10" s="30" t="s">
        <v>15</v>
      </c>
      <c r="I10" s="31"/>
      <c r="J10" s="31"/>
      <c r="K10" s="31"/>
      <c r="L10" s="32"/>
    </row>
    <row r="11" spans="1:12" ht="12.75">
      <c r="A11" s="25"/>
      <c r="B11" s="28"/>
      <c r="C11" s="2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7" t="s">
        <v>43</v>
      </c>
      <c r="C13" s="3"/>
      <c r="D13" s="12"/>
      <c r="E13" s="12" t="s">
        <v>44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5" t="s">
        <v>21</v>
      </c>
      <c r="G14" s="13">
        <v>1169.37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 t="s">
        <v>45</v>
      </c>
      <c r="C16" s="3"/>
      <c r="D16" s="12"/>
      <c r="E16" s="12" t="s">
        <v>47</v>
      </c>
      <c r="F16" s="12"/>
      <c r="G16" s="3"/>
      <c r="H16" s="12"/>
      <c r="I16" s="3"/>
      <c r="J16" s="3"/>
      <c r="K16" s="12"/>
      <c r="L16" s="8"/>
    </row>
    <row r="17" spans="1:12" ht="12.75">
      <c r="A17" s="2"/>
      <c r="B17" s="2" t="s">
        <v>46</v>
      </c>
      <c r="C17" s="3"/>
      <c r="D17" s="12"/>
      <c r="E17" s="12"/>
      <c r="F17" s="15" t="s">
        <v>21</v>
      </c>
      <c r="G17" s="13">
        <v>3105.54</v>
      </c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5"/>
      <c r="G18" s="13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5"/>
      <c r="G19" s="13"/>
      <c r="H19" s="12"/>
      <c r="I19" s="3"/>
      <c r="J19" s="3"/>
      <c r="K19" s="15"/>
      <c r="L19" s="14"/>
    </row>
    <row r="20" spans="1:12" ht="12.75">
      <c r="A20" s="2" t="s">
        <v>74</v>
      </c>
      <c r="B20" s="2" t="s">
        <v>75</v>
      </c>
      <c r="C20" s="3"/>
      <c r="D20" s="12" t="s">
        <v>36</v>
      </c>
      <c r="E20" s="12"/>
      <c r="F20" s="15" t="s">
        <v>29</v>
      </c>
      <c r="G20" s="13">
        <v>578.9</v>
      </c>
      <c r="H20" s="12"/>
      <c r="I20" s="3"/>
      <c r="J20" s="3"/>
      <c r="K20" s="15"/>
      <c r="L20" s="14"/>
    </row>
    <row r="21" spans="1:12" ht="12.75">
      <c r="A21" s="2"/>
      <c r="B21" s="2" t="s">
        <v>40</v>
      </c>
      <c r="C21" s="3"/>
      <c r="D21" s="12" t="s">
        <v>36</v>
      </c>
      <c r="E21" s="12"/>
      <c r="F21" s="15"/>
      <c r="G21" s="13"/>
      <c r="H21" s="12"/>
      <c r="I21" s="3"/>
      <c r="J21" s="3"/>
      <c r="K21" s="15"/>
      <c r="L21" s="14"/>
    </row>
    <row r="22" spans="1:12" ht="12.75">
      <c r="A22" s="2"/>
      <c r="B22" s="2"/>
      <c r="C22" s="3"/>
      <c r="D22" s="12"/>
      <c r="E22" s="12"/>
      <c r="F22" s="15"/>
      <c r="G22" s="13"/>
      <c r="H22" s="12"/>
      <c r="I22" s="3"/>
      <c r="J22" s="3"/>
      <c r="K22" s="15"/>
      <c r="L22" s="14"/>
    </row>
    <row r="23" spans="3:8" ht="12.75">
      <c r="C23" s="9"/>
      <c r="H23" s="9"/>
    </row>
    <row r="24" spans="1:8" ht="12.75">
      <c r="A24" t="s">
        <v>22</v>
      </c>
      <c r="B24">
        <v>4853.81</v>
      </c>
      <c r="C24" s="9"/>
      <c r="H24" s="9"/>
    </row>
    <row r="25" spans="1:8" ht="15.75">
      <c r="A25" s="16" t="s">
        <v>23</v>
      </c>
      <c r="B25">
        <v>-46166.53</v>
      </c>
      <c r="C25" s="9"/>
      <c r="H25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12.75390625" style="0" customWidth="1"/>
    <col min="2" max="2" width="12.625" style="0" customWidth="1"/>
    <col min="3" max="3" width="17.375" style="0" customWidth="1"/>
    <col min="4" max="4" width="14.375" style="0" customWidth="1"/>
    <col min="5" max="5" width="17.00390625" style="0" customWidth="1"/>
    <col min="6" max="6" width="17.375" style="0" customWidth="1"/>
    <col min="7" max="7" width="16.75390625" style="0" customWidth="1"/>
    <col min="8" max="8" width="15.25390625" style="0" customWidth="1"/>
    <col min="10" max="10" width="12.375" style="0" customWidth="1"/>
    <col min="11" max="11" width="10.875" style="0" customWidth="1"/>
    <col min="12" max="12" width="14.625" style="0" customWidth="1"/>
  </cols>
  <sheetData>
    <row r="1" spans="1:12" ht="20.25">
      <c r="A1" s="1"/>
      <c r="C1" s="11"/>
      <c r="D1" s="4"/>
      <c r="E1" s="4"/>
      <c r="F1" s="5">
        <v>40847</v>
      </c>
      <c r="G1" s="4"/>
      <c r="H1" s="11"/>
      <c r="I1" s="4"/>
      <c r="J1" s="4"/>
      <c r="K1" s="11"/>
      <c r="L1" s="9"/>
    </row>
    <row r="2" spans="1:12" ht="20.25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11715.85</v>
      </c>
      <c r="D5" s="12">
        <v>4133.12</v>
      </c>
      <c r="E5" s="3">
        <v>1703.91</v>
      </c>
      <c r="F5" s="12">
        <v>14145.06</v>
      </c>
      <c r="G5" s="4"/>
      <c r="H5" s="4"/>
      <c r="I5" s="11"/>
      <c r="J5" s="9"/>
    </row>
    <row r="6" spans="2:10" ht="12.75">
      <c r="B6" s="2" t="s">
        <v>6</v>
      </c>
      <c r="C6" s="12">
        <v>11262.6</v>
      </c>
      <c r="D6" s="3">
        <v>3156.96</v>
      </c>
      <c r="E6" s="3">
        <v>1301.48</v>
      </c>
      <c r="F6" s="12">
        <v>13118.08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22978.45</v>
      </c>
      <c r="D7" s="12">
        <f>SUM(D5:D6)</f>
        <v>7290.08</v>
      </c>
      <c r="E7" s="3">
        <f>SUM(E5:E6)</f>
        <v>3005.3900000000003</v>
      </c>
      <c r="F7" s="12">
        <f>SUM(F5:F6)</f>
        <v>27263.14</v>
      </c>
      <c r="G7" s="4"/>
      <c r="H7" s="4"/>
      <c r="I7" s="11"/>
      <c r="J7" s="9"/>
    </row>
    <row r="8" spans="2:12" ht="15.75">
      <c r="B8" s="16" t="s">
        <v>23</v>
      </c>
      <c r="C8">
        <v>-46166.53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4" t="s">
        <v>42</v>
      </c>
      <c r="B10" s="26" t="s">
        <v>9</v>
      </c>
      <c r="C10" s="27"/>
      <c r="D10" s="30" t="s">
        <v>10</v>
      </c>
      <c r="E10" s="31"/>
      <c r="F10" s="31"/>
      <c r="G10" s="32"/>
      <c r="H10" s="30" t="s">
        <v>15</v>
      </c>
      <c r="I10" s="31"/>
      <c r="J10" s="31"/>
      <c r="K10" s="31"/>
      <c r="L10" s="32"/>
    </row>
    <row r="11" spans="1:12" ht="12.75">
      <c r="A11" s="25"/>
      <c r="B11" s="28"/>
      <c r="C11" s="2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7" t="s">
        <v>43</v>
      </c>
      <c r="C13" s="3"/>
      <c r="D13" s="12"/>
      <c r="E13" s="12" t="s">
        <v>44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5" t="s">
        <v>21</v>
      </c>
      <c r="G14" s="13">
        <v>1169.37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 t="s">
        <v>45</v>
      </c>
      <c r="C16" s="3"/>
      <c r="D16" s="12"/>
      <c r="E16" s="12" t="s">
        <v>47</v>
      </c>
      <c r="F16" s="12"/>
      <c r="G16" s="3"/>
      <c r="H16" s="12"/>
      <c r="I16" s="3"/>
      <c r="J16" s="3"/>
      <c r="K16" s="12"/>
      <c r="L16" s="8"/>
    </row>
    <row r="17" spans="1:12" ht="12.75">
      <c r="A17" s="2"/>
      <c r="B17" s="2" t="s">
        <v>46</v>
      </c>
      <c r="C17" s="3"/>
      <c r="D17" s="12"/>
      <c r="E17" s="12"/>
      <c r="F17" s="15" t="s">
        <v>21</v>
      </c>
      <c r="G17" s="13">
        <v>3105.54</v>
      </c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5"/>
      <c r="G18" s="13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5"/>
      <c r="G19" s="13"/>
      <c r="H19" s="12"/>
      <c r="I19" s="3"/>
      <c r="J19" s="3"/>
      <c r="K19" s="12"/>
      <c r="L19" s="8"/>
    </row>
    <row r="20" spans="1:12" ht="12.75">
      <c r="A20" s="2" t="s">
        <v>76</v>
      </c>
      <c r="B20" s="2" t="s">
        <v>75</v>
      </c>
      <c r="C20" s="3"/>
      <c r="D20" s="12" t="s">
        <v>36</v>
      </c>
      <c r="E20" s="12"/>
      <c r="F20" s="15" t="s">
        <v>29</v>
      </c>
      <c r="G20" s="13">
        <v>523.62</v>
      </c>
      <c r="H20" s="12"/>
      <c r="I20" s="3"/>
      <c r="J20" s="3"/>
      <c r="K20" s="12"/>
      <c r="L20" s="8"/>
    </row>
    <row r="21" spans="1:12" ht="12.75">
      <c r="A21" s="2"/>
      <c r="B21" s="2" t="s">
        <v>77</v>
      </c>
      <c r="C21" s="3"/>
      <c r="D21" s="12" t="s">
        <v>36</v>
      </c>
      <c r="E21" s="12"/>
      <c r="F21" s="15"/>
      <c r="G21" s="13"/>
      <c r="H21" s="12"/>
      <c r="I21" s="3"/>
      <c r="J21" s="3"/>
      <c r="K21" s="12"/>
      <c r="L21" s="8"/>
    </row>
    <row r="22" spans="1:12" ht="12.75">
      <c r="A22" s="2"/>
      <c r="B22" s="2"/>
      <c r="C22" s="3"/>
      <c r="D22" s="12"/>
      <c r="E22" s="12"/>
      <c r="F22" s="15"/>
      <c r="G22" s="13"/>
      <c r="H22" s="12"/>
      <c r="I22" s="3"/>
      <c r="J22" s="3"/>
      <c r="K22" s="12"/>
      <c r="L22" s="8"/>
    </row>
    <row r="23" spans="1:12" ht="12.75">
      <c r="A23" s="2" t="s">
        <v>79</v>
      </c>
      <c r="B23" s="2" t="s">
        <v>80</v>
      </c>
      <c r="C23" s="3"/>
      <c r="D23" s="12" t="s">
        <v>32</v>
      </c>
      <c r="E23" s="12"/>
      <c r="F23" s="15" t="s">
        <v>29</v>
      </c>
      <c r="G23" s="13">
        <v>548.82</v>
      </c>
      <c r="H23" s="12"/>
      <c r="I23" s="3"/>
      <c r="J23" s="3"/>
      <c r="K23" s="15"/>
      <c r="L23" s="14"/>
    </row>
    <row r="24" spans="1:12" ht="12.75">
      <c r="A24" s="2"/>
      <c r="B24" s="2"/>
      <c r="C24" s="3"/>
      <c r="D24" s="12" t="s">
        <v>32</v>
      </c>
      <c r="E24" s="12"/>
      <c r="F24" s="15"/>
      <c r="G24" s="13"/>
      <c r="H24" s="12"/>
      <c r="I24" s="3"/>
      <c r="J24" s="3"/>
      <c r="K24" s="15"/>
      <c r="L24" s="14"/>
    </row>
    <row r="25" spans="1:12" ht="12.75">
      <c r="A25" s="2"/>
      <c r="B25" s="2"/>
      <c r="C25" s="3"/>
      <c r="D25" s="12"/>
      <c r="E25" s="12"/>
      <c r="F25" s="15"/>
      <c r="G25" s="13"/>
      <c r="H25" s="12"/>
      <c r="I25" s="3"/>
      <c r="J25" s="3"/>
      <c r="K25" s="15"/>
      <c r="L25" s="14"/>
    </row>
    <row r="26" spans="3:8" ht="12.75">
      <c r="C26" s="9"/>
      <c r="H26" s="9"/>
    </row>
    <row r="27" spans="1:8" ht="12.75">
      <c r="A27" t="s">
        <v>22</v>
      </c>
      <c r="B27">
        <v>5347.35</v>
      </c>
      <c r="C27" s="9"/>
      <c r="H27" s="9"/>
    </row>
    <row r="28" spans="1:8" ht="15.75">
      <c r="A28" s="16" t="s">
        <v>23</v>
      </c>
      <c r="B28">
        <v>-48458.49</v>
      </c>
      <c r="C28" s="9"/>
      <c r="H28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" width="12.625" style="0" customWidth="1"/>
    <col min="2" max="3" width="15.25390625" style="0" customWidth="1"/>
    <col min="4" max="4" width="11.875" style="0" customWidth="1"/>
    <col min="5" max="5" width="15.625" style="0" customWidth="1"/>
    <col min="6" max="6" width="16.375" style="0" customWidth="1"/>
    <col min="7" max="7" width="16.125" style="0" customWidth="1"/>
    <col min="8" max="8" width="14.75390625" style="0" customWidth="1"/>
    <col min="10" max="10" width="12.00390625" style="0" customWidth="1"/>
    <col min="11" max="11" width="11.625" style="0" customWidth="1"/>
    <col min="12" max="12" width="14.375" style="0" customWidth="1"/>
  </cols>
  <sheetData>
    <row r="1" spans="1:12" ht="20.25">
      <c r="A1" s="1"/>
      <c r="C1" s="11"/>
      <c r="D1" s="4"/>
      <c r="E1" s="4"/>
      <c r="F1" s="5">
        <v>40877</v>
      </c>
      <c r="G1" s="4"/>
      <c r="H1" s="11"/>
      <c r="I1" s="4"/>
      <c r="J1" s="4"/>
      <c r="K1" s="11"/>
      <c r="L1" s="9"/>
    </row>
    <row r="2" spans="1:12" ht="20.25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14145.06</v>
      </c>
      <c r="D5" s="12">
        <v>4133.1</v>
      </c>
      <c r="E5" s="3">
        <v>3588.73</v>
      </c>
      <c r="F5" s="12">
        <v>14689.43</v>
      </c>
      <c r="G5" s="4"/>
      <c r="H5" s="4"/>
      <c r="I5" s="11"/>
      <c r="J5" s="9"/>
    </row>
    <row r="6" spans="2:10" ht="12.75">
      <c r="B6" s="2" t="s">
        <v>6</v>
      </c>
      <c r="C6" s="12">
        <v>13118.08</v>
      </c>
      <c r="D6" s="3">
        <v>3156.95</v>
      </c>
      <c r="E6" s="3">
        <v>2741.12</v>
      </c>
      <c r="F6" s="12">
        <v>13533.91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27263.14</v>
      </c>
      <c r="D7" s="12">
        <f>SUM(D5:D6)</f>
        <v>7290.05</v>
      </c>
      <c r="E7" s="3">
        <f>SUM(E5:E6)</f>
        <v>6329.85</v>
      </c>
      <c r="F7" s="12">
        <f>SUM(F5:F6)</f>
        <v>28223.34</v>
      </c>
      <c r="G7" s="4"/>
      <c r="H7" s="4"/>
      <c r="I7" s="11"/>
      <c r="J7" s="9"/>
    </row>
    <row r="8" spans="2:12" ht="15.75">
      <c r="B8" s="16" t="s">
        <v>23</v>
      </c>
      <c r="C8">
        <v>-48458.49</v>
      </c>
      <c r="D8" s="4"/>
      <c r="E8" s="4"/>
      <c r="F8" s="4"/>
      <c r="G8" s="4"/>
      <c r="H8" s="11"/>
      <c r="I8" s="4"/>
      <c r="J8" s="4"/>
      <c r="K8" s="11"/>
      <c r="L8" s="9"/>
    </row>
    <row r="9" spans="2:12" ht="12.75">
      <c r="B9" s="20" t="s">
        <v>78</v>
      </c>
      <c r="C9" s="11">
        <v>25364.45</v>
      </c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4" t="s">
        <v>42</v>
      </c>
      <c r="B10" s="26" t="s">
        <v>9</v>
      </c>
      <c r="C10" s="27"/>
      <c r="D10" s="30" t="s">
        <v>10</v>
      </c>
      <c r="E10" s="31"/>
      <c r="F10" s="31"/>
      <c r="G10" s="32"/>
      <c r="H10" s="30" t="s">
        <v>15</v>
      </c>
      <c r="I10" s="31"/>
      <c r="J10" s="31"/>
      <c r="K10" s="31"/>
      <c r="L10" s="32"/>
    </row>
    <row r="11" spans="1:12" ht="12.75">
      <c r="A11" s="25"/>
      <c r="B11" s="28"/>
      <c r="C11" s="2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7" t="s">
        <v>43</v>
      </c>
      <c r="C13" s="3"/>
      <c r="D13" s="12"/>
      <c r="E13" s="12" t="s">
        <v>44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5" t="s">
        <v>21</v>
      </c>
      <c r="G14" s="13">
        <v>1169.37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 t="s">
        <v>45</v>
      </c>
      <c r="C16" s="3"/>
      <c r="D16" s="12"/>
      <c r="E16" s="12" t="s">
        <v>47</v>
      </c>
      <c r="F16" s="12"/>
      <c r="G16" s="3"/>
      <c r="H16" s="12"/>
      <c r="I16" s="3"/>
      <c r="J16" s="3"/>
      <c r="K16" s="12"/>
      <c r="L16" s="8"/>
    </row>
    <row r="17" spans="1:12" ht="12.75">
      <c r="A17" s="2"/>
      <c r="B17" s="2" t="s">
        <v>46</v>
      </c>
      <c r="C17" s="3"/>
      <c r="D17" s="12"/>
      <c r="E17" s="12"/>
      <c r="F17" s="15" t="s">
        <v>21</v>
      </c>
      <c r="G17" s="13">
        <v>3105.54</v>
      </c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5"/>
      <c r="G18" s="13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5"/>
      <c r="G19" s="13"/>
      <c r="H19" s="12"/>
      <c r="I19" s="3"/>
      <c r="J19" s="3"/>
      <c r="K19" s="12"/>
      <c r="L19" s="8"/>
    </row>
    <row r="20" spans="1:12" ht="12.75">
      <c r="A20" s="2"/>
      <c r="B20" s="2" t="s">
        <v>81</v>
      </c>
      <c r="C20" s="3"/>
      <c r="D20" s="12"/>
      <c r="E20" s="12" t="s">
        <v>93</v>
      </c>
      <c r="F20" s="15" t="s">
        <v>21</v>
      </c>
      <c r="G20" s="13">
        <v>25789.63</v>
      </c>
      <c r="H20" s="12"/>
      <c r="I20" s="3"/>
      <c r="J20" s="3"/>
      <c r="K20" s="12"/>
      <c r="L20" s="8"/>
    </row>
    <row r="21" spans="1:12" ht="12.75">
      <c r="A21" s="2"/>
      <c r="B21" s="2"/>
      <c r="C21" s="3"/>
      <c r="D21" s="12"/>
      <c r="E21" s="12"/>
      <c r="F21" s="15"/>
      <c r="G21" s="13"/>
      <c r="H21" s="12"/>
      <c r="I21" s="3"/>
      <c r="J21" s="3"/>
      <c r="K21" s="12"/>
      <c r="L21" s="8"/>
    </row>
    <row r="22" spans="1:12" ht="12.75">
      <c r="A22" s="2" t="s">
        <v>82</v>
      </c>
      <c r="B22" s="2" t="s">
        <v>83</v>
      </c>
      <c r="C22" s="3"/>
      <c r="D22" s="12" t="s">
        <v>36</v>
      </c>
      <c r="E22" s="12"/>
      <c r="F22" s="15" t="s">
        <v>29</v>
      </c>
      <c r="G22" s="13">
        <v>578.9</v>
      </c>
      <c r="H22" s="12"/>
      <c r="I22" s="3"/>
      <c r="J22" s="3"/>
      <c r="K22" s="12"/>
      <c r="L22" s="8"/>
    </row>
    <row r="23" spans="1:12" ht="12.75">
      <c r="A23" s="2"/>
      <c r="B23" s="2"/>
      <c r="C23" s="3"/>
      <c r="D23" s="12" t="s">
        <v>36</v>
      </c>
      <c r="E23" s="12"/>
      <c r="F23" s="15"/>
      <c r="G23" s="13"/>
      <c r="H23" s="12"/>
      <c r="I23" s="3"/>
      <c r="J23" s="3"/>
      <c r="K23" s="12"/>
      <c r="L23" s="8"/>
    </row>
    <row r="24" spans="1:12" ht="12.75">
      <c r="A24" s="2"/>
      <c r="B24" s="2"/>
      <c r="C24" s="12"/>
      <c r="D24" s="3"/>
      <c r="E24" s="3"/>
      <c r="F24" s="13"/>
      <c r="G24" s="13"/>
      <c r="H24" s="12"/>
      <c r="I24" s="3"/>
      <c r="J24" s="3"/>
      <c r="K24" s="12"/>
      <c r="L24" s="8"/>
    </row>
    <row r="25" spans="1:12" ht="12.75">
      <c r="A25" s="2"/>
      <c r="B25" s="2"/>
      <c r="C25" s="12"/>
      <c r="D25" s="3"/>
      <c r="E25" s="3"/>
      <c r="F25" s="13"/>
      <c r="G25" s="13"/>
      <c r="H25" s="12"/>
      <c r="I25" s="3"/>
      <c r="J25" s="3"/>
      <c r="K25" s="12"/>
      <c r="L25" s="8"/>
    </row>
    <row r="26" spans="1:12" ht="12.75">
      <c r="A26" s="2"/>
      <c r="B26" s="2"/>
      <c r="C26" s="12"/>
      <c r="D26" s="3"/>
      <c r="E26" s="3"/>
      <c r="F26" s="3"/>
      <c r="G26" s="3"/>
      <c r="H26" s="12"/>
      <c r="I26" s="3"/>
      <c r="J26" s="3"/>
      <c r="K26" s="12"/>
      <c r="L26" s="8"/>
    </row>
    <row r="27" spans="3:12" ht="12.75">
      <c r="C27" s="9"/>
      <c r="H27" s="21"/>
      <c r="I27" s="22"/>
      <c r="J27" s="22"/>
      <c r="K27" s="21"/>
      <c r="L27" s="23"/>
    </row>
    <row r="28" spans="1:8" ht="12.75">
      <c r="A28" t="s">
        <v>22</v>
      </c>
      <c r="B28">
        <v>30643.44</v>
      </c>
      <c r="C28" s="9"/>
      <c r="H28" s="9"/>
    </row>
    <row r="29" spans="1:8" ht="15.75">
      <c r="A29" s="16" t="s">
        <v>23</v>
      </c>
      <c r="B29">
        <v>-47407.63</v>
      </c>
      <c r="C29" s="9"/>
      <c r="H29" s="9"/>
    </row>
    <row r="30" spans="3:8" ht="12.75">
      <c r="C30" s="9"/>
      <c r="H30" s="9"/>
    </row>
    <row r="31" spans="3:8" ht="12.75">
      <c r="C31" s="9"/>
      <c r="H31" s="9"/>
    </row>
    <row r="32" spans="3:8" ht="12.75">
      <c r="C32" s="9"/>
      <c r="H32" s="9"/>
    </row>
    <row r="33" spans="3:8" ht="12.75">
      <c r="C33" s="9"/>
      <c r="H33" s="9"/>
    </row>
    <row r="34" spans="3:8" ht="12.75">
      <c r="C34" s="9"/>
      <c r="H34" s="9"/>
    </row>
    <row r="35" spans="3:8" ht="12.75">
      <c r="C35" s="9"/>
      <c r="H35" s="9"/>
    </row>
    <row r="36" spans="3:8" ht="12.75">
      <c r="C36" s="9"/>
      <c r="F36" t="s">
        <v>31</v>
      </c>
      <c r="H36" s="9"/>
    </row>
    <row r="37" ht="12.75">
      <c r="H37" s="9"/>
    </row>
  </sheetData>
  <sheetProtection/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G32" sqref="G32"/>
    </sheetView>
  </sheetViews>
  <sheetFormatPr defaultColWidth="9.00390625" defaultRowHeight="12.75"/>
  <cols>
    <col min="1" max="1" width="12.75390625" style="0" customWidth="1"/>
    <col min="2" max="2" width="14.625" style="0" customWidth="1"/>
    <col min="3" max="3" width="16.25390625" style="0" customWidth="1"/>
    <col min="4" max="4" width="15.875" style="0" customWidth="1"/>
    <col min="5" max="5" width="17.25390625" style="0" customWidth="1"/>
    <col min="6" max="6" width="17.375" style="0" customWidth="1"/>
    <col min="7" max="7" width="16.75390625" style="0" customWidth="1"/>
    <col min="8" max="8" width="14.875" style="0" customWidth="1"/>
    <col min="12" max="12" width="13.875" style="0" customWidth="1"/>
  </cols>
  <sheetData>
    <row r="1" spans="1:12" ht="20.25">
      <c r="A1" s="1"/>
      <c r="C1" s="11"/>
      <c r="D1" s="4"/>
      <c r="E1" s="4"/>
      <c r="F1" s="5">
        <v>40908</v>
      </c>
      <c r="G1" s="4"/>
      <c r="H1" s="11"/>
      <c r="I1" s="4"/>
      <c r="J1" s="4"/>
      <c r="K1" s="11"/>
      <c r="L1" s="9"/>
    </row>
    <row r="2" spans="1:12" ht="20.25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14689.43</v>
      </c>
      <c r="D5" s="12">
        <v>4133.12</v>
      </c>
      <c r="E5" s="3">
        <v>5179</v>
      </c>
      <c r="F5" s="12">
        <v>13643.55</v>
      </c>
      <c r="G5" s="4"/>
      <c r="H5" s="4"/>
      <c r="I5" s="11"/>
      <c r="J5" s="9"/>
    </row>
    <row r="6" spans="2:10" ht="12.75">
      <c r="B6" s="2" t="s">
        <v>6</v>
      </c>
      <c r="C6" s="12">
        <v>13533.91</v>
      </c>
      <c r="D6" s="3">
        <v>3156.96</v>
      </c>
      <c r="E6" s="3">
        <v>4011.36</v>
      </c>
      <c r="F6" s="12">
        <v>12679.51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28223.34</v>
      </c>
      <c r="D7" s="12">
        <f>SUM(D5:D6)</f>
        <v>7290.08</v>
      </c>
      <c r="E7" s="3">
        <f>SUM(E5:E6)</f>
        <v>9190.36</v>
      </c>
      <c r="F7" s="12">
        <f>SUM(F5:F6)</f>
        <v>26323.059999999998</v>
      </c>
      <c r="G7" s="4"/>
      <c r="H7" s="4"/>
      <c r="I7" s="11"/>
      <c r="J7" s="9"/>
    </row>
    <row r="8" spans="2:12" ht="15.75">
      <c r="B8" s="16" t="s">
        <v>23</v>
      </c>
      <c r="C8">
        <v>-47407.63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4" t="s">
        <v>42</v>
      </c>
      <c r="B10" s="26" t="s">
        <v>9</v>
      </c>
      <c r="C10" s="27"/>
      <c r="D10" s="30" t="s">
        <v>10</v>
      </c>
      <c r="E10" s="31"/>
      <c r="F10" s="31"/>
      <c r="G10" s="32"/>
      <c r="H10" s="30" t="s">
        <v>15</v>
      </c>
      <c r="I10" s="31"/>
      <c r="J10" s="31"/>
      <c r="K10" s="31"/>
      <c r="L10" s="32"/>
    </row>
    <row r="11" spans="1:12" ht="12.75">
      <c r="A11" s="25"/>
      <c r="B11" s="28"/>
      <c r="C11" s="2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7" t="s">
        <v>43</v>
      </c>
      <c r="C13" s="3"/>
      <c r="D13" s="12"/>
      <c r="E13" s="12" t="s">
        <v>44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5" t="s">
        <v>21</v>
      </c>
      <c r="G14" s="13">
        <v>1169.37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 t="s">
        <v>45</v>
      </c>
      <c r="C16" s="3"/>
      <c r="D16" s="12"/>
      <c r="E16" s="12" t="s">
        <v>47</v>
      </c>
      <c r="F16" s="12"/>
      <c r="G16" s="3"/>
      <c r="H16" s="12"/>
      <c r="I16" s="3"/>
      <c r="J16" s="3"/>
      <c r="K16" s="12"/>
      <c r="L16" s="8"/>
    </row>
    <row r="17" spans="1:12" ht="12.75">
      <c r="A17" s="2"/>
      <c r="B17" s="2" t="s">
        <v>46</v>
      </c>
      <c r="C17" s="3"/>
      <c r="D17" s="12"/>
      <c r="E17" s="12"/>
      <c r="F17" s="15" t="s">
        <v>21</v>
      </c>
      <c r="G17" s="13">
        <v>3105.54</v>
      </c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5"/>
      <c r="G18" s="13"/>
      <c r="H18" s="12"/>
      <c r="I18" s="3"/>
      <c r="J18" s="3"/>
      <c r="K18" s="12"/>
      <c r="L18" s="8"/>
    </row>
    <row r="19" spans="1:12" ht="12.75">
      <c r="A19" s="2" t="s">
        <v>84</v>
      </c>
      <c r="B19" s="2" t="s">
        <v>85</v>
      </c>
      <c r="C19" s="3"/>
      <c r="D19" s="12" t="s">
        <v>32</v>
      </c>
      <c r="E19" s="12"/>
      <c r="F19" s="15" t="s">
        <v>41</v>
      </c>
      <c r="G19" s="13">
        <v>2665.84</v>
      </c>
      <c r="H19" s="12" t="s">
        <v>86</v>
      </c>
      <c r="I19" s="3" t="s">
        <v>87</v>
      </c>
      <c r="J19" s="3">
        <v>1</v>
      </c>
      <c r="K19" s="12">
        <v>600</v>
      </c>
      <c r="L19" s="8">
        <v>600</v>
      </c>
    </row>
    <row r="20" spans="1:12" ht="12.75">
      <c r="A20" s="2"/>
      <c r="B20" s="2"/>
      <c r="C20" s="3"/>
      <c r="D20" s="12" t="s">
        <v>32</v>
      </c>
      <c r="E20" s="12"/>
      <c r="F20" s="15"/>
      <c r="G20" s="13"/>
      <c r="H20" s="12" t="s">
        <v>88</v>
      </c>
      <c r="I20" s="3" t="s">
        <v>89</v>
      </c>
      <c r="J20" s="3">
        <v>15</v>
      </c>
      <c r="K20" s="12">
        <v>30</v>
      </c>
      <c r="L20" s="8">
        <v>450</v>
      </c>
    </row>
    <row r="21" spans="1:12" ht="12.75">
      <c r="A21" s="2"/>
      <c r="B21" s="2"/>
      <c r="C21" s="3"/>
      <c r="D21" s="12"/>
      <c r="E21" s="12"/>
      <c r="F21" s="15"/>
      <c r="G21" s="13"/>
      <c r="H21" s="12" t="s">
        <v>90</v>
      </c>
      <c r="I21" s="3" t="s">
        <v>89</v>
      </c>
      <c r="J21" s="3">
        <v>20</v>
      </c>
      <c r="K21" s="12">
        <v>16</v>
      </c>
      <c r="L21" s="8">
        <v>320</v>
      </c>
    </row>
    <row r="22" spans="1:12" ht="12.75">
      <c r="A22" s="2"/>
      <c r="B22" s="2"/>
      <c r="C22" s="3"/>
      <c r="D22" s="12"/>
      <c r="E22" s="12"/>
      <c r="F22" s="15"/>
      <c r="G22" s="13"/>
      <c r="H22" s="12" t="s">
        <v>28</v>
      </c>
      <c r="I22" s="3" t="s">
        <v>35</v>
      </c>
      <c r="J22" s="3">
        <v>1</v>
      </c>
      <c r="K22" s="12">
        <v>625.71</v>
      </c>
      <c r="L22" s="8">
        <v>625.71</v>
      </c>
    </row>
    <row r="23" spans="1:12" ht="12.75">
      <c r="A23" s="2"/>
      <c r="B23" s="2"/>
      <c r="C23" s="3"/>
      <c r="D23" s="12"/>
      <c r="E23" s="12"/>
      <c r="F23" s="15"/>
      <c r="G23" s="13"/>
      <c r="H23" s="12"/>
      <c r="I23" s="3"/>
      <c r="J23" s="3"/>
      <c r="K23" s="15" t="s">
        <v>21</v>
      </c>
      <c r="L23" s="14">
        <f>SUM(L19:L22)</f>
        <v>1995.71</v>
      </c>
    </row>
    <row r="24" spans="1:12" ht="12.75">
      <c r="A24" s="2"/>
      <c r="B24" s="2"/>
      <c r="C24" s="3"/>
      <c r="D24" s="12"/>
      <c r="E24" s="12"/>
      <c r="F24" s="15"/>
      <c r="G24" s="13"/>
      <c r="H24" s="12"/>
      <c r="I24" s="3"/>
      <c r="J24" s="3"/>
      <c r="K24" s="12"/>
      <c r="L24" s="8"/>
    </row>
    <row r="25" spans="1:12" ht="12.75">
      <c r="A25" s="2" t="s">
        <v>91</v>
      </c>
      <c r="B25" s="2" t="s">
        <v>92</v>
      </c>
      <c r="C25" s="3"/>
      <c r="D25" s="12" t="s">
        <v>32</v>
      </c>
      <c r="E25" s="12"/>
      <c r="F25" s="15" t="s">
        <v>29</v>
      </c>
      <c r="G25" s="13">
        <v>548.82</v>
      </c>
      <c r="H25" s="12" t="s">
        <v>48</v>
      </c>
      <c r="I25" s="3" t="s">
        <v>35</v>
      </c>
      <c r="J25" s="3">
        <v>1</v>
      </c>
      <c r="K25" s="12">
        <v>850</v>
      </c>
      <c r="L25" s="8">
        <v>850</v>
      </c>
    </row>
    <row r="26" spans="1:12" ht="12.75">
      <c r="A26" s="2"/>
      <c r="B26" s="2"/>
      <c r="C26" s="3"/>
      <c r="D26" s="12" t="s">
        <v>32</v>
      </c>
      <c r="E26" s="12"/>
      <c r="F26" s="15"/>
      <c r="G26" s="13"/>
      <c r="H26" s="12"/>
      <c r="I26" s="3"/>
      <c r="J26" s="3"/>
      <c r="K26" s="15" t="s">
        <v>21</v>
      </c>
      <c r="L26" s="14">
        <v>850</v>
      </c>
    </row>
    <row r="27" spans="1:12" ht="12.75">
      <c r="A27" s="2"/>
      <c r="B27" s="2"/>
      <c r="C27" s="3"/>
      <c r="D27" s="12"/>
      <c r="E27" s="12"/>
      <c r="F27" s="15"/>
      <c r="G27" s="13"/>
      <c r="H27" s="12"/>
      <c r="I27" s="3"/>
      <c r="J27" s="3"/>
      <c r="K27" s="12"/>
      <c r="L27" s="8"/>
    </row>
    <row r="28" spans="1:12" ht="12.75">
      <c r="A28" s="2"/>
      <c r="B28" s="2"/>
      <c r="C28" s="3"/>
      <c r="D28" s="12"/>
      <c r="E28" s="12"/>
      <c r="F28" s="15"/>
      <c r="G28" s="13"/>
      <c r="H28" s="12"/>
      <c r="I28" s="3"/>
      <c r="J28" s="3"/>
      <c r="K28" s="12"/>
      <c r="L28" s="8"/>
    </row>
    <row r="29" spans="1:12" ht="12.75">
      <c r="A29" s="2"/>
      <c r="B29" s="2"/>
      <c r="C29" s="3"/>
      <c r="D29" s="12"/>
      <c r="E29" s="12"/>
      <c r="F29" s="15"/>
      <c r="G29" s="13"/>
      <c r="H29" s="12"/>
      <c r="I29" s="3"/>
      <c r="J29" s="3"/>
      <c r="K29" s="12"/>
      <c r="L29" s="8"/>
    </row>
    <row r="30" spans="3:8" ht="12.75">
      <c r="C30" s="9"/>
      <c r="H30" s="9"/>
    </row>
    <row r="31" spans="1:8" ht="12.75">
      <c r="A31" t="s">
        <v>22</v>
      </c>
      <c r="B31">
        <v>10335.28</v>
      </c>
      <c r="C31" s="9"/>
      <c r="H31" s="9"/>
    </row>
    <row r="32" spans="1:8" ht="15.75">
      <c r="A32" s="16" t="s">
        <v>23</v>
      </c>
      <c r="B32">
        <v>-48552.55</v>
      </c>
      <c r="C32" s="9"/>
      <c r="H32" s="9"/>
    </row>
    <row r="33" spans="3:8" ht="12.75">
      <c r="C33" s="9"/>
      <c r="H33" s="9"/>
    </row>
    <row r="34" spans="3:8" ht="12.75">
      <c r="C34" s="9"/>
      <c r="H34" s="9"/>
    </row>
    <row r="35" spans="3:8" ht="12.75">
      <c r="C35" s="9"/>
      <c r="H35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2012-10-26T03:23:33Z</cp:lastPrinted>
  <dcterms:created xsi:type="dcterms:W3CDTF">2008-11-05T05:36:25Z</dcterms:created>
  <dcterms:modified xsi:type="dcterms:W3CDTF">2014-04-15T08:11:02Z</dcterms:modified>
  <cp:category/>
  <cp:version/>
  <cp:contentType/>
  <cp:contentStatus/>
</cp:coreProperties>
</file>