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 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<sst xmlns="http://schemas.openxmlformats.org/spreadsheetml/2006/main" count="513" uniqueCount="85">
  <si>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</si>
  <si>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</si>
  <si>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</si>
  <si>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</si>
  <si>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</si>
  <si>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</si>
  <si>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</si>
  <si>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</si>
  <si>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</si>
  <si>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</si>
  <si>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</si>
  <si>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</si>
  <si>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</si>
  <si>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</si>
  <si>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</si>
  <si>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</si>
  <si>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</si>
  <si>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</si>
  <si>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</si>
  <si>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</si>
  <si>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</si>
  <si>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</si>
  <si>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</si>
  <si>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</si>
  <si>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</si>
  <si>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</si>
  <si>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383 м2</t>
  </si>
  <si>
    <t xml:space="preserve">Текущее и аварийное обслуживание </t>
  </si>
  <si>
    <t>Уборка подъезда, обслуживание и уборка зем.участка</t>
  </si>
  <si>
    <t>освещение МОП и прочие услуги</t>
  </si>
  <si>
    <t>3112.2008</t>
  </si>
  <si>
    <t>Всего затрат</t>
  </si>
  <si>
    <t>Остаток</t>
  </si>
  <si>
    <t>пер.Советский, 1А</t>
  </si>
  <si>
    <t>432.5*1,39</t>
  </si>
  <si>
    <t>432.5*3,46</t>
  </si>
  <si>
    <t>пер.Советский, 1 А</t>
  </si>
  <si>
    <t>плотник</t>
  </si>
  <si>
    <t>1ч</t>
  </si>
  <si>
    <t>шт</t>
  </si>
  <si>
    <t>ч</t>
  </si>
  <si>
    <t xml:space="preserve">дата 2011г </t>
  </si>
  <si>
    <t xml:space="preserve">Аварийное обслуживание </t>
  </si>
  <si>
    <t>432.5*1,83</t>
  </si>
  <si>
    <t>Уборка зем.участка</t>
  </si>
  <si>
    <t>обслуж.эл.сетей МОП,пр. услуги</t>
  </si>
  <si>
    <t>432.5*3,18</t>
  </si>
  <si>
    <t>21,01,11</t>
  </si>
  <si>
    <t>частичная очистка кровли от снега</t>
  </si>
  <si>
    <t>3,02,11</t>
  </si>
  <si>
    <t>очистка кровли от снега</t>
  </si>
  <si>
    <t>6ч</t>
  </si>
  <si>
    <t>3,03,11</t>
  </si>
  <si>
    <t>сбивание сосулек</t>
  </si>
  <si>
    <t>30.04.2011</t>
  </si>
  <si>
    <t>4,05,11</t>
  </si>
  <si>
    <t>закрытие слуховых окон</t>
  </si>
  <si>
    <t>саморезы</t>
  </si>
  <si>
    <t>30.09.11</t>
  </si>
  <si>
    <t>22,09,11</t>
  </si>
  <si>
    <t>спил деревьев</t>
  </si>
  <si>
    <t>3ч</t>
  </si>
  <si>
    <t>23,09,11</t>
  </si>
  <si>
    <t>вывоз спиленных деревьев</t>
  </si>
  <si>
    <t>бриг 9 чел.</t>
  </si>
  <si>
    <t>4ч</t>
  </si>
  <si>
    <t>машина</t>
  </si>
  <si>
    <t>талон на мусор</t>
  </si>
  <si>
    <t>30,11,11</t>
  </si>
  <si>
    <t>2под.</t>
  </si>
  <si>
    <t>эл.слес</t>
  </si>
  <si>
    <t>25,11,11</t>
  </si>
  <si>
    <t>установка двери</t>
  </si>
  <si>
    <t>сварщик</t>
  </si>
  <si>
    <t>пена</t>
  </si>
  <si>
    <t>балон</t>
  </si>
  <si>
    <t>кабель 2*2,5</t>
  </si>
  <si>
    <t>м</t>
  </si>
  <si>
    <t>гофра 0 16</t>
  </si>
  <si>
    <t>Лом 60Вт</t>
  </si>
  <si>
    <t>устройство лампочки</t>
  </si>
  <si>
    <t>1,5ч</t>
  </si>
  <si>
    <t>15,12,11</t>
  </si>
  <si>
    <t>2ч</t>
  </si>
  <si>
    <t>сл.сант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</si>
</sst>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6.875" style="0" customWidth="1"/>
    <col min="2" max="2" width="15.25390625" style="0" customWidth="1"/>
    <col min="3" max="3" width="14.625" style="0" customWidth="1"/>
    <col min="4" max="4" width="15.625" style="0" customWidth="1"/>
    <col min="5" max="5" width="16.375" style="0" customWidth="1"/>
    <col min="6" max="6" width="17.25390625" style="0" customWidth="1"/>
    <col min="7" max="7" width="16.25390625" style="0" customWidth="1"/>
    <col min="8" max="8" width="16.00390625" style="0" customWidth="1"/>
    <col min="9" max="9" width="13.625" style="0" customWidth="1"/>
    <col min="10" max="10" width="11.875" style="0" customWidth="1"/>
    <col min="11" max="11" width="11.125" style="0" customWidth="1"/>
    <col min="12" max="12" width="14.625" style="0" customWidth="1"/>
  </cols>
  <sheetData>
    <row r="1" spans="1:12" ht="20.25">
      <c r="A1" s="1"/>
      <c r="C1" s="4"/>
      <c r="D1" s="11"/>
      <c r="E1" s="11"/>
      <c r="F1" s="17" t="s">
        <v>30</v>
      </c>
      <c r="G1" s="4"/>
      <c r="H1" s="4"/>
      <c r="I1" s="4"/>
      <c r="J1" s="4"/>
      <c r="K1" s="11"/>
      <c r="L1" s="9"/>
    </row>
    <row r="2" spans="1:12" ht="20.25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26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2339.8</v>
      </c>
      <c r="E5" s="12">
        <v>667.95</v>
      </c>
      <c r="F5" s="12">
        <v>443.86</v>
      </c>
      <c r="G5" s="4">
        <v>1111.81</v>
      </c>
      <c r="H5" s="3">
        <v>1227.99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1025.03</v>
      </c>
      <c r="E6" s="12">
        <v>292.62</v>
      </c>
      <c r="F6" s="12">
        <v>194.44</v>
      </c>
      <c r="G6" s="3">
        <v>487.06</v>
      </c>
      <c r="H6" s="3">
        <v>537.97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3364.83</v>
      </c>
      <c r="E7" s="12">
        <f>SUM(E5:E6)</f>
        <v>960.57</v>
      </c>
      <c r="F7" s="12">
        <f>SUM(F5:F6)</f>
        <v>638.3</v>
      </c>
      <c r="G7" s="3">
        <f>SUM(G5:G6)</f>
        <v>1598.87</v>
      </c>
      <c r="H7" s="3">
        <f>SUM(H5:H6)</f>
        <v>1765.96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12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12.75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30"/>
      <c r="C12" s="31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2" t="s">
        <v>27</v>
      </c>
      <c r="C13" s="33"/>
      <c r="D13" s="34"/>
      <c r="E13" s="12" t="s">
        <v>34</v>
      </c>
      <c r="F13" s="12"/>
      <c r="G13" s="3">
        <v>601.18</v>
      </c>
      <c r="H13" s="3"/>
      <c r="I13" s="3"/>
      <c r="J13" s="3"/>
      <c r="K13" s="16"/>
      <c r="L13" s="14"/>
    </row>
    <row r="14" spans="1:12" ht="12.75">
      <c r="A14" s="2"/>
      <c r="B14" s="2"/>
      <c r="C14" s="3"/>
      <c r="D14" s="12"/>
      <c r="E14" s="12"/>
      <c r="F14" s="16" t="s">
        <v>25</v>
      </c>
      <c r="G14" s="13">
        <v>601.18</v>
      </c>
      <c r="H14" s="3"/>
      <c r="I14" s="3"/>
      <c r="J14" s="3"/>
      <c r="K14" s="12"/>
      <c r="L14" s="8"/>
    </row>
    <row r="15" spans="1:12" ht="12.75">
      <c r="A15" s="15"/>
      <c r="B15" s="35" t="s">
        <v>28</v>
      </c>
      <c r="C15" s="36"/>
      <c r="D15" s="36"/>
      <c r="E15" s="37"/>
      <c r="F15" s="12"/>
      <c r="G15" s="3"/>
      <c r="H15" s="3"/>
      <c r="I15" s="3"/>
      <c r="J15" s="3"/>
      <c r="K15" s="12"/>
      <c r="L15" s="8"/>
    </row>
    <row r="16" spans="1:12" ht="12.75">
      <c r="A16" s="2"/>
      <c r="B16" s="30" t="s">
        <v>29</v>
      </c>
      <c r="C16" s="31"/>
      <c r="D16" s="12"/>
      <c r="E16" s="12" t="s">
        <v>35</v>
      </c>
      <c r="F16" s="12"/>
      <c r="G16" s="3">
        <v>1496.45</v>
      </c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1496.45</v>
      </c>
      <c r="H17" s="3"/>
      <c r="I17" s="3"/>
      <c r="J17" s="3"/>
      <c r="K17" s="12"/>
      <c r="L17" s="14"/>
    </row>
    <row r="18" spans="1:12" ht="12.75">
      <c r="A18" s="2"/>
      <c r="B18" s="2"/>
      <c r="C18" s="1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7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5.75">
      <c r="A23" t="s">
        <v>31</v>
      </c>
      <c r="B23" s="20">
        <v>2097.63</v>
      </c>
    </row>
    <row r="24" spans="1:2" ht="15.75">
      <c r="A24" t="s">
        <v>32</v>
      </c>
      <c r="B24" s="20">
        <v>-498.76</v>
      </c>
    </row>
  </sheetData>
  <sheetProtection/>
  <mergeCells count="9">
    <mergeCell ref="H10:L10"/>
    <mergeCell ref="B16:C16"/>
    <mergeCell ref="B17:C17"/>
    <mergeCell ref="B12:C12"/>
    <mergeCell ref="B13:D13"/>
    <mergeCell ref="B15:E15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25" t="s">
        <v>58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12991.44</v>
      </c>
      <c r="D5" s="12">
        <v>2166.8</v>
      </c>
      <c r="E5" s="12">
        <v>718.4</v>
      </c>
      <c r="F5" s="12">
        <v>14439.84</v>
      </c>
      <c r="G5" s="4"/>
      <c r="H5" s="4"/>
      <c r="I5" s="11"/>
      <c r="J5" s="9"/>
    </row>
    <row r="6" spans="2:10" ht="12.75">
      <c r="B6" s="2" t="s">
        <v>9</v>
      </c>
      <c r="C6" s="3">
        <v>18226.11</v>
      </c>
      <c r="D6" s="12">
        <v>2210.09</v>
      </c>
      <c r="E6" s="12">
        <v>732.77</v>
      </c>
      <c r="F6" s="12">
        <v>19703.43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31217.550000000003</v>
      </c>
      <c r="D7" s="12">
        <f>SUM(D5:D6)</f>
        <v>4376.89</v>
      </c>
      <c r="E7" s="12">
        <f>SUM(E5:E6)</f>
        <v>1451.17</v>
      </c>
      <c r="F7" s="12">
        <f>SUM(F5:F6)</f>
        <v>34143.270000000004</v>
      </c>
      <c r="G7" s="4"/>
      <c r="H7" s="4"/>
      <c r="I7" s="11"/>
      <c r="J7" s="9"/>
    </row>
    <row r="8" spans="2:12" ht="12.75">
      <c r="B8" t="s">
        <v>32</v>
      </c>
      <c r="C8">
        <v>2124.54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6"/>
      <c r="C18" s="27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59</v>
      </c>
      <c r="B19" s="30" t="s">
        <v>60</v>
      </c>
      <c r="C19" s="31"/>
      <c r="D19" s="12" t="s">
        <v>37</v>
      </c>
      <c r="E19" s="12"/>
      <c r="F19" s="16" t="s">
        <v>61</v>
      </c>
      <c r="G19" s="13">
        <v>1382.92</v>
      </c>
      <c r="H19" s="3"/>
      <c r="I19" s="3"/>
      <c r="J19" s="3"/>
      <c r="K19" s="12"/>
      <c r="L19" s="8"/>
    </row>
    <row r="20" spans="1:12" ht="12.75">
      <c r="A20" s="2"/>
      <c r="B20" s="26"/>
      <c r="C20" s="27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 t="s">
        <v>62</v>
      </c>
      <c r="B21" s="30" t="s">
        <v>63</v>
      </c>
      <c r="C21" s="31"/>
      <c r="D21" s="12" t="s">
        <v>64</v>
      </c>
      <c r="E21" s="12"/>
      <c r="F21" s="16" t="s">
        <v>65</v>
      </c>
      <c r="G21" s="13">
        <v>1673.83</v>
      </c>
      <c r="H21" s="3" t="s">
        <v>66</v>
      </c>
      <c r="I21" s="3" t="s">
        <v>40</v>
      </c>
      <c r="J21" s="3">
        <v>4</v>
      </c>
      <c r="K21" s="12">
        <v>850</v>
      </c>
      <c r="L21" s="8">
        <v>3400</v>
      </c>
    </row>
    <row r="22" spans="1:12" ht="12.75">
      <c r="A22" s="2"/>
      <c r="B22" s="26"/>
      <c r="C22" s="27"/>
      <c r="D22" s="12"/>
      <c r="E22" s="12"/>
      <c r="F22" s="16"/>
      <c r="G22" s="13"/>
      <c r="H22" s="3" t="s">
        <v>67</v>
      </c>
      <c r="I22" s="3" t="s">
        <v>39</v>
      </c>
      <c r="J22" s="3">
        <v>2</v>
      </c>
      <c r="K22" s="12">
        <v>130.58</v>
      </c>
      <c r="L22" s="8">
        <v>261.16</v>
      </c>
    </row>
    <row r="23" spans="1:12" ht="12.75">
      <c r="A23" s="2"/>
      <c r="B23" s="26"/>
      <c r="C23" s="27"/>
      <c r="D23" s="12"/>
      <c r="E23" s="12"/>
      <c r="F23" s="16"/>
      <c r="G23" s="13"/>
      <c r="H23" s="3"/>
      <c r="I23" s="3"/>
      <c r="J23" s="3"/>
      <c r="K23" s="16" t="s">
        <v>25</v>
      </c>
      <c r="L23" s="14">
        <f>SUM(L21:L22)</f>
        <v>3661.16</v>
      </c>
    </row>
    <row r="24" spans="1:12" ht="12.75">
      <c r="A24" s="2"/>
      <c r="B24" s="2"/>
      <c r="C24" s="13"/>
      <c r="D24" s="12"/>
      <c r="E24" s="12"/>
      <c r="F24" s="12"/>
      <c r="G24" s="12"/>
      <c r="H24" s="12"/>
      <c r="I24" s="3"/>
      <c r="J24" s="3"/>
      <c r="K24" s="12"/>
      <c r="L24" s="14"/>
    </row>
    <row r="25" spans="1:12" ht="12.75">
      <c r="A25" s="2"/>
      <c r="B25" s="2"/>
      <c r="C25" s="13"/>
      <c r="D25" s="12"/>
      <c r="E25" s="12"/>
      <c r="F25" s="12"/>
      <c r="G25" s="12"/>
      <c r="H25" s="12"/>
      <c r="I25" s="3"/>
      <c r="J25" s="3"/>
      <c r="K25" s="12"/>
      <c r="L25" s="8"/>
    </row>
    <row r="26" spans="1:12" ht="12.75">
      <c r="A26" s="2"/>
      <c r="B26" s="7"/>
      <c r="C26" s="3"/>
      <c r="D26" s="12"/>
      <c r="E26" s="12"/>
      <c r="F26" s="12"/>
      <c r="G26" s="12"/>
      <c r="H26" s="12"/>
      <c r="I26" s="3"/>
      <c r="J26" s="3"/>
      <c r="K26" s="12"/>
      <c r="L26" s="8"/>
    </row>
    <row r="28" spans="1:2" ht="12.75">
      <c r="A28" t="s">
        <v>31</v>
      </c>
      <c r="B28">
        <v>8884.74</v>
      </c>
    </row>
    <row r="29" spans="1:2" ht="12.75">
      <c r="A29" t="s">
        <v>32</v>
      </c>
      <c r="B29">
        <v>-5309.03</v>
      </c>
    </row>
  </sheetData>
  <sheetProtection/>
  <mergeCells count="10">
    <mergeCell ref="A10:A11"/>
    <mergeCell ref="B10:C11"/>
    <mergeCell ref="B16:C16"/>
    <mergeCell ref="B17:C17"/>
    <mergeCell ref="D10:G10"/>
    <mergeCell ref="H10:L10"/>
    <mergeCell ref="B13:D13"/>
    <mergeCell ref="B15:E15"/>
    <mergeCell ref="B19:C19"/>
    <mergeCell ref="B21:C2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9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14439.84</v>
      </c>
      <c r="D5" s="12">
        <v>2160.3</v>
      </c>
      <c r="E5" s="3">
        <v>1036.46</v>
      </c>
      <c r="F5" s="12">
        <v>15563.68</v>
      </c>
      <c r="G5" s="4"/>
      <c r="H5" s="4"/>
      <c r="I5" s="11"/>
      <c r="J5" s="9"/>
    </row>
    <row r="6" spans="2:10" ht="12.75">
      <c r="B6" s="2" t="s">
        <v>9</v>
      </c>
      <c r="C6" s="12">
        <v>19703.43</v>
      </c>
      <c r="D6" s="3">
        <v>2203.44</v>
      </c>
      <c r="E6" s="3">
        <v>1057.19</v>
      </c>
      <c r="F6" s="12">
        <v>20849.68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34143.270000000004</v>
      </c>
      <c r="D7" s="12">
        <f>SUM(D5:D6)</f>
        <v>4363.74</v>
      </c>
      <c r="E7" s="3">
        <f>SUM(E5:E6)</f>
        <v>2093.65</v>
      </c>
      <c r="F7" s="12">
        <f>SUM(F5:F6)</f>
        <v>36413.36</v>
      </c>
      <c r="G7" s="4"/>
      <c r="H7" s="4"/>
      <c r="I7" s="11"/>
      <c r="J7" s="9"/>
    </row>
    <row r="8" spans="2:12" ht="12.75">
      <c r="B8" t="s">
        <v>32</v>
      </c>
      <c r="C8">
        <v>-5309.03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6"/>
      <c r="L19" s="14"/>
    </row>
    <row r="20" spans="1:12" ht="12.75">
      <c r="A20" s="2"/>
      <c r="B20" s="7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3" spans="1:2" ht="12.75">
      <c r="A23" t="s">
        <v>31</v>
      </c>
      <c r="B23">
        <v>2166.83</v>
      </c>
    </row>
    <row r="24" spans="1:2" ht="12.75">
      <c r="A24" t="s">
        <v>32</v>
      </c>
      <c r="B24">
        <v>-5382.21</v>
      </c>
    </row>
  </sheetData>
  <sheetProtection/>
  <mergeCells count="8">
    <mergeCell ref="H10:L10"/>
    <mergeCell ref="B13:D13"/>
    <mergeCell ref="B15:E15"/>
    <mergeCell ref="B16:C16"/>
    <mergeCell ref="B17:C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3.625" style="0" customWidth="1"/>
    <col min="2" max="2" width="13.125" style="0" customWidth="1"/>
    <col min="3" max="3" width="13.625" style="0" customWidth="1"/>
    <col min="4" max="4" width="10.375" style="0" customWidth="1"/>
    <col min="5" max="5" width="15.75390625" style="0" customWidth="1"/>
    <col min="6" max="6" width="16.625" style="0" customWidth="1"/>
    <col min="7" max="7" width="14.875" style="0" customWidth="1"/>
    <col min="8" max="8" width="14.75390625" style="0" customWidth="1"/>
    <col min="10" max="10" width="10.75390625" style="0" customWidth="1"/>
    <col min="11" max="11" width="9.7539062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15563.68</v>
      </c>
      <c r="D5" s="12">
        <v>2160.3</v>
      </c>
      <c r="E5" s="3">
        <v>4042.73</v>
      </c>
      <c r="F5" s="12">
        <v>13681.25</v>
      </c>
      <c r="G5" s="4"/>
      <c r="H5" s="4"/>
      <c r="I5" s="11"/>
      <c r="J5" s="9"/>
    </row>
    <row r="6" spans="2:10" ht="12.75">
      <c r="B6" s="2" t="s">
        <v>9</v>
      </c>
      <c r="C6" s="12">
        <v>20849.68</v>
      </c>
      <c r="D6" s="3">
        <v>2203.44</v>
      </c>
      <c r="E6" s="3">
        <v>4219.78</v>
      </c>
      <c r="F6" s="12">
        <v>18833.34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36413.36</v>
      </c>
      <c r="D7" s="12">
        <f>SUM(D5:D6)</f>
        <v>4363.74</v>
      </c>
      <c r="E7" s="3">
        <f>SUM(E5:E6)</f>
        <v>8262.51</v>
      </c>
      <c r="F7" s="12">
        <f>SUM(F5:F6)</f>
        <v>32514.59</v>
      </c>
      <c r="G7" s="4"/>
      <c r="H7" s="4"/>
      <c r="I7" s="11"/>
      <c r="J7" s="9"/>
    </row>
    <row r="8" spans="2:12" ht="12.75">
      <c r="B8" t="s">
        <v>32</v>
      </c>
      <c r="C8">
        <v>-5382.21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12.75">
      <c r="A11" s="39"/>
      <c r="B11" s="42"/>
      <c r="C11" s="43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 t="s">
        <v>68</v>
      </c>
      <c r="B19" s="29" t="s">
        <v>80</v>
      </c>
      <c r="C19" s="3"/>
      <c r="D19" s="12" t="s">
        <v>70</v>
      </c>
      <c r="E19" s="12"/>
      <c r="F19" s="16" t="s">
        <v>81</v>
      </c>
      <c r="G19" s="13">
        <v>785.43</v>
      </c>
      <c r="H19" s="3" t="s">
        <v>76</v>
      </c>
      <c r="I19" s="3" t="s">
        <v>77</v>
      </c>
      <c r="J19" s="3">
        <v>1.5</v>
      </c>
      <c r="K19" s="12">
        <v>8.9</v>
      </c>
      <c r="L19" s="8">
        <v>13.35</v>
      </c>
    </row>
    <row r="20" spans="1:12" ht="12.75">
      <c r="A20" s="2"/>
      <c r="B20" s="29" t="s">
        <v>69</v>
      </c>
      <c r="C20" s="3"/>
      <c r="D20" s="12" t="s">
        <v>70</v>
      </c>
      <c r="E20" s="12"/>
      <c r="F20" s="16"/>
      <c r="G20" s="13"/>
      <c r="H20" s="3" t="s">
        <v>78</v>
      </c>
      <c r="I20" s="3" t="s">
        <v>77</v>
      </c>
      <c r="J20" s="3">
        <v>1.5</v>
      </c>
      <c r="K20" s="12">
        <v>5.3</v>
      </c>
      <c r="L20" s="8">
        <v>7.95</v>
      </c>
    </row>
    <row r="21" spans="1:12" ht="12.75">
      <c r="A21" s="2"/>
      <c r="B21" s="29"/>
      <c r="C21" s="3"/>
      <c r="D21" s="12"/>
      <c r="E21" s="12"/>
      <c r="F21" s="16"/>
      <c r="G21" s="13"/>
      <c r="H21" s="3" t="s">
        <v>79</v>
      </c>
      <c r="I21" s="3" t="s">
        <v>39</v>
      </c>
      <c r="J21" s="3">
        <v>1</v>
      </c>
      <c r="K21" s="12">
        <v>10</v>
      </c>
      <c r="L21" s="8">
        <v>10</v>
      </c>
    </row>
    <row r="22" spans="1:12" ht="12.75">
      <c r="A22" s="2"/>
      <c r="B22" s="29"/>
      <c r="C22" s="3"/>
      <c r="D22" s="12"/>
      <c r="E22" s="12"/>
      <c r="F22" s="16"/>
      <c r="G22" s="13"/>
      <c r="H22" s="3"/>
      <c r="I22" s="3"/>
      <c r="J22" s="3"/>
      <c r="K22" s="16" t="s">
        <v>25</v>
      </c>
      <c r="L22" s="14">
        <f>SUM(L19:L21)</f>
        <v>31.3</v>
      </c>
    </row>
    <row r="23" spans="1:12" ht="12.75">
      <c r="A23" s="2"/>
      <c r="B23" s="29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 t="s">
        <v>71</v>
      </c>
      <c r="B24" s="29" t="s">
        <v>72</v>
      </c>
      <c r="C24" s="3"/>
      <c r="D24" s="12" t="s">
        <v>37</v>
      </c>
      <c r="E24" s="12"/>
      <c r="F24" s="16" t="s">
        <v>61</v>
      </c>
      <c r="G24" s="13">
        <v>1382.92</v>
      </c>
      <c r="H24" s="3"/>
      <c r="I24" s="3"/>
      <c r="J24" s="3"/>
      <c r="K24" s="12"/>
      <c r="L24" s="8"/>
    </row>
    <row r="25" spans="1:12" ht="12.75">
      <c r="A25" s="2"/>
      <c r="B25" s="29"/>
      <c r="C25" s="3"/>
      <c r="D25" s="12" t="s">
        <v>37</v>
      </c>
      <c r="E25" s="12"/>
      <c r="F25" s="16"/>
      <c r="G25" s="13"/>
      <c r="H25" s="3" t="s">
        <v>74</v>
      </c>
      <c r="I25" s="3" t="s">
        <v>75</v>
      </c>
      <c r="J25" s="3">
        <v>2</v>
      </c>
      <c r="K25" s="12">
        <v>215</v>
      </c>
      <c r="L25" s="8">
        <v>430</v>
      </c>
    </row>
    <row r="26" spans="1:12" ht="12.75">
      <c r="A26" s="2"/>
      <c r="B26" s="3"/>
      <c r="C26" s="3"/>
      <c r="D26" s="12" t="s">
        <v>37</v>
      </c>
      <c r="E26" s="12"/>
      <c r="F26" s="16"/>
      <c r="G26" s="13"/>
      <c r="H26" s="3"/>
      <c r="I26" s="3"/>
      <c r="J26" s="3"/>
      <c r="K26" s="16" t="s">
        <v>25</v>
      </c>
      <c r="L26" s="14">
        <v>430</v>
      </c>
    </row>
    <row r="27" spans="1:12" ht="12.75">
      <c r="A27" s="2"/>
      <c r="B27" s="3"/>
      <c r="C27" s="3"/>
      <c r="D27" s="12" t="s">
        <v>73</v>
      </c>
      <c r="E27" s="12"/>
      <c r="F27" s="16" t="s">
        <v>38</v>
      </c>
      <c r="G27" s="13">
        <v>578.9</v>
      </c>
      <c r="H27" s="3"/>
      <c r="I27" s="3"/>
      <c r="J27" s="3"/>
      <c r="K27" s="12"/>
      <c r="L27" s="8"/>
    </row>
    <row r="28" spans="1:12" ht="12.75">
      <c r="A28" s="2"/>
      <c r="B28" s="2"/>
      <c r="C28" s="12"/>
      <c r="D28" s="3"/>
      <c r="E28" s="3"/>
      <c r="F28" s="3"/>
      <c r="G28" s="3"/>
      <c r="H28" s="12"/>
      <c r="I28" s="3"/>
      <c r="J28" s="3"/>
      <c r="K28" s="12"/>
      <c r="L28" s="8"/>
    </row>
    <row r="29" spans="3:8" ht="12.75">
      <c r="C29" s="9"/>
      <c r="H29" s="9"/>
    </row>
    <row r="30" spans="1:8" ht="12.75">
      <c r="A30" s="21" t="s">
        <v>31</v>
      </c>
      <c r="B30" s="21">
        <v>5375.38</v>
      </c>
      <c r="C30" s="9"/>
      <c r="H30" s="9"/>
    </row>
    <row r="31" spans="1:8" ht="12.75">
      <c r="A31" s="21" t="s">
        <v>32</v>
      </c>
      <c r="B31" s="21">
        <v>-2495.08</v>
      </c>
      <c r="C31" s="9"/>
      <c r="H31" s="9"/>
    </row>
    <row r="32" spans="3:8" ht="12.75">
      <c r="C32" s="9"/>
      <c r="H32" s="9"/>
    </row>
    <row r="33" spans="3:8" ht="12.75">
      <c r="C33" s="9"/>
      <c r="H33" s="9"/>
    </row>
    <row r="34" spans="3:8" ht="12.75">
      <c r="C34" s="9"/>
      <c r="H34" s="9"/>
    </row>
  </sheetData>
  <sheetProtection/>
  <mergeCells count="8">
    <mergeCell ref="B17:C17"/>
    <mergeCell ref="H10:L10"/>
    <mergeCell ref="B13:D13"/>
    <mergeCell ref="B15:E15"/>
    <mergeCell ref="B16:C16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13.375" style="0" customWidth="1"/>
    <col min="2" max="2" width="14.00390625" style="0" customWidth="1"/>
    <col min="3" max="3" width="18.875" style="0" customWidth="1"/>
    <col min="4" max="4" width="13.00390625" style="0" customWidth="1"/>
    <col min="5" max="5" width="17.625" style="0" customWidth="1"/>
    <col min="6" max="6" width="17.875" style="0" customWidth="1"/>
    <col min="7" max="7" width="16.375" style="0" customWidth="1"/>
    <col min="8" max="8" width="16.00390625" style="0" customWidth="1"/>
    <col min="10" max="10" width="11.25390625" style="0" customWidth="1"/>
    <col min="12" max="12" width="16.00390625" style="0" customWidth="1"/>
  </cols>
  <sheetData>
    <row r="1" spans="1:12" ht="20.25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>
      <c r="A2" s="1" t="s">
        <v>36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13681.25</v>
      </c>
      <c r="D5" s="12">
        <v>2160.3</v>
      </c>
      <c r="E5" s="3">
        <v>1427.79</v>
      </c>
      <c r="F5" s="12">
        <v>14413.76</v>
      </c>
      <c r="G5" s="4"/>
      <c r="H5" s="4"/>
      <c r="I5" s="11"/>
      <c r="J5" s="9"/>
    </row>
    <row r="6" spans="2:10" ht="12.75">
      <c r="B6" s="2" t="s">
        <v>9</v>
      </c>
      <c r="C6" s="12">
        <v>18833.34</v>
      </c>
      <c r="D6" s="3">
        <v>2203.44</v>
      </c>
      <c r="E6" s="3">
        <v>1455.29</v>
      </c>
      <c r="F6" s="12">
        <v>19580.49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32514.59</v>
      </c>
      <c r="D7" s="12">
        <f>SUM(D5:D6)</f>
        <v>4363.74</v>
      </c>
      <c r="E7" s="3">
        <f>SUM(E5:E6)</f>
        <v>2883.08</v>
      </c>
      <c r="F7" s="12">
        <f>SUM(F5:F6)</f>
        <v>33994.25</v>
      </c>
      <c r="G7" s="4"/>
      <c r="H7" s="4"/>
      <c r="I7" s="11"/>
      <c r="J7" s="9"/>
    </row>
    <row r="8" spans="2:12" ht="12.75">
      <c r="B8" t="s">
        <v>32</v>
      </c>
      <c r="C8" s="21">
        <v>-2495.08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12.75">
      <c r="A11" s="39"/>
      <c r="B11" s="42"/>
      <c r="C11" s="43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6"/>
      <c r="C18" s="27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6"/>
      <c r="C19" s="27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82</v>
      </c>
      <c r="B20" s="28" t="s">
        <v>56</v>
      </c>
      <c r="C20" s="27"/>
      <c r="D20" s="12" t="s">
        <v>37</v>
      </c>
      <c r="E20" s="12"/>
      <c r="F20" s="16" t="s">
        <v>83</v>
      </c>
      <c r="G20" s="13">
        <v>955.28</v>
      </c>
      <c r="H20" s="3"/>
      <c r="I20" s="3"/>
      <c r="J20" s="3"/>
      <c r="K20" s="12"/>
      <c r="L20" s="8"/>
    </row>
    <row r="21" spans="1:12" ht="12.75">
      <c r="A21" s="2"/>
      <c r="B21" s="26"/>
      <c r="C21" s="27"/>
      <c r="D21" s="12" t="s">
        <v>37</v>
      </c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26"/>
      <c r="C22" s="27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/>
      <c r="B23" s="26"/>
      <c r="C23" s="27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26"/>
      <c r="C24" s="27"/>
      <c r="D24" s="12"/>
      <c r="E24" s="12"/>
      <c r="F24" s="16"/>
      <c r="G24" s="13"/>
      <c r="H24" s="3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3"/>
      <c r="G25" s="3"/>
      <c r="H25" s="12"/>
      <c r="I25" s="3"/>
      <c r="J25" s="3"/>
      <c r="K25" s="12"/>
      <c r="L25" s="8"/>
    </row>
    <row r="26" spans="3:8" ht="12.75">
      <c r="C26" s="9"/>
      <c r="H26" s="9"/>
    </row>
    <row r="27" spans="1:8" ht="12.75">
      <c r="A27" s="21" t="s">
        <v>31</v>
      </c>
      <c r="B27" s="21">
        <v>3122.11</v>
      </c>
      <c r="C27" s="9"/>
      <c r="H27" s="9"/>
    </row>
    <row r="28" spans="1:8" ht="12.75">
      <c r="A28" s="21" t="s">
        <v>32</v>
      </c>
      <c r="B28" s="21">
        <v>-2734.11</v>
      </c>
      <c r="C28" s="9"/>
      <c r="H28" s="9"/>
    </row>
  </sheetData>
  <sheetProtection/>
  <mergeCells count="8">
    <mergeCell ref="B16:C16"/>
    <mergeCell ref="B17:C17"/>
    <mergeCell ref="A10:A11"/>
    <mergeCell ref="B10:C11"/>
    <mergeCell ref="D10:G10"/>
    <mergeCell ref="H10:L10"/>
    <mergeCell ref="B13:D13"/>
    <mergeCell ref="B15:E1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4" sqref="A14:IV18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1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4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40574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5129.52</v>
      </c>
      <c r="D5" s="12">
        <v>2166.8</v>
      </c>
      <c r="E5" s="12">
        <v>1628.2</v>
      </c>
      <c r="F5" s="3">
        <v>5668.12</v>
      </c>
      <c r="G5" s="4"/>
      <c r="H5" s="4"/>
      <c r="I5" s="11"/>
      <c r="J5" s="9"/>
    </row>
    <row r="6" spans="2:10" ht="12.75">
      <c r="B6" s="2" t="s">
        <v>9</v>
      </c>
      <c r="C6" s="12">
        <v>11845.53</v>
      </c>
      <c r="D6" s="12">
        <v>2210.09</v>
      </c>
      <c r="E6" s="12">
        <v>2966.89</v>
      </c>
      <c r="F6" s="3">
        <v>11088.73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16975.050000000003</v>
      </c>
      <c r="D7" s="12">
        <f>SUM(D5:D6)</f>
        <v>4376.89</v>
      </c>
      <c r="E7" s="12">
        <f>SUM(E5:E6)</f>
        <v>4595.09</v>
      </c>
      <c r="F7" s="3">
        <f>SUM(F5:F6)</f>
        <v>16756.85</v>
      </c>
      <c r="G7" s="4"/>
      <c r="H7" s="4"/>
      <c r="I7" s="11"/>
      <c r="J7" s="9"/>
    </row>
    <row r="8" spans="2:12" ht="12.75">
      <c r="B8" t="s">
        <v>32</v>
      </c>
      <c r="C8" s="21">
        <v>2836.2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9"/>
      <c r="L12" s="1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15"/>
      <c r="B14" s="32" t="s">
        <v>42</v>
      </c>
      <c r="C14" s="33"/>
      <c r="D14" s="34"/>
      <c r="E14" s="12" t="s">
        <v>43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 t="s">
        <v>25</v>
      </c>
      <c r="G15" s="13">
        <v>791.48</v>
      </c>
      <c r="H15" s="3"/>
      <c r="I15" s="3"/>
      <c r="J15" s="3"/>
      <c r="K15" s="12"/>
      <c r="L15" s="8"/>
    </row>
    <row r="16" spans="1:12" ht="12.75">
      <c r="A16" s="2"/>
      <c r="B16" s="35" t="s">
        <v>44</v>
      </c>
      <c r="C16" s="36"/>
      <c r="D16" s="36"/>
      <c r="E16" s="37"/>
      <c r="F16" s="12"/>
      <c r="G16" s="3"/>
      <c r="H16" s="3"/>
      <c r="I16" s="3"/>
      <c r="J16" s="3"/>
      <c r="K16" s="12"/>
      <c r="L16" s="14"/>
    </row>
    <row r="17" spans="1:12" ht="12.75">
      <c r="A17" s="2"/>
      <c r="B17" s="30" t="s">
        <v>45</v>
      </c>
      <c r="C17" s="31"/>
      <c r="D17" s="12"/>
      <c r="E17" s="12" t="s">
        <v>46</v>
      </c>
      <c r="F17" s="12"/>
      <c r="G17" s="3"/>
      <c r="H17" s="3"/>
      <c r="I17" s="3"/>
      <c r="J17" s="3"/>
      <c r="K17" s="12"/>
      <c r="L17" s="8"/>
    </row>
    <row r="18" spans="1:12" ht="12.75">
      <c r="A18" s="2"/>
      <c r="B18" s="30"/>
      <c r="C18" s="31"/>
      <c r="D18" s="12"/>
      <c r="E18" s="12"/>
      <c r="F18" s="16" t="s">
        <v>25</v>
      </c>
      <c r="G18" s="13">
        <v>1375.35</v>
      </c>
      <c r="H18" s="3"/>
      <c r="I18" s="3"/>
      <c r="J18" s="3"/>
      <c r="K18" s="12"/>
      <c r="L18" s="8"/>
    </row>
    <row r="19" spans="1:12" ht="12.75">
      <c r="A19" s="2"/>
      <c r="B19" s="3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47</v>
      </c>
      <c r="B20" s="30" t="s">
        <v>48</v>
      </c>
      <c r="C20" s="31"/>
      <c r="D20" s="12" t="s">
        <v>37</v>
      </c>
      <c r="E20" s="12"/>
      <c r="F20" s="16" t="s">
        <v>38</v>
      </c>
      <c r="G20" s="13">
        <v>548.82</v>
      </c>
      <c r="H20" s="3"/>
      <c r="I20" s="3"/>
      <c r="J20" s="3"/>
      <c r="K20" s="12"/>
      <c r="L20" s="8"/>
    </row>
    <row r="21" spans="1:12" ht="12.75">
      <c r="A21" s="2"/>
      <c r="B21" s="3"/>
      <c r="C21" s="3"/>
      <c r="D21" s="12" t="s">
        <v>37</v>
      </c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3"/>
      <c r="C22" s="3"/>
      <c r="D22" s="12"/>
      <c r="E22" s="12"/>
      <c r="F22" s="16"/>
      <c r="G22" s="13"/>
      <c r="H22" s="3"/>
      <c r="I22" s="3"/>
      <c r="J22" s="3"/>
      <c r="K22" s="12"/>
      <c r="L22" s="8"/>
    </row>
    <row r="23" spans="1:12" ht="12.75">
      <c r="A23" s="2"/>
      <c r="B23" s="3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3"/>
      <c r="C24" s="3"/>
      <c r="D24" s="12"/>
      <c r="E24" s="12"/>
      <c r="F24" s="16"/>
      <c r="G24" s="13"/>
      <c r="H24" s="3"/>
      <c r="I24" s="3"/>
      <c r="J24" s="3"/>
      <c r="K24" s="12"/>
      <c r="L24" s="8"/>
    </row>
    <row r="25" spans="1:12" ht="12.75">
      <c r="A25" s="2"/>
      <c r="B25" s="2"/>
      <c r="C25" s="1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9" spans="1:2" ht="15.75">
      <c r="A29" t="s">
        <v>31</v>
      </c>
      <c r="B29" s="20">
        <v>2715.65</v>
      </c>
    </row>
    <row r="30" spans="1:2" ht="12.75">
      <c r="A30" s="21" t="s">
        <v>32</v>
      </c>
      <c r="B30" s="21">
        <v>4715.64</v>
      </c>
    </row>
  </sheetData>
  <sheetProtection/>
  <mergeCells count="9">
    <mergeCell ref="H10:L10"/>
    <mergeCell ref="B16:E16"/>
    <mergeCell ref="B20:C20"/>
    <mergeCell ref="A10:A11"/>
    <mergeCell ref="B10:C11"/>
    <mergeCell ref="B14:D14"/>
    <mergeCell ref="B17:C17"/>
    <mergeCell ref="B18:C18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40602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5668.12</v>
      </c>
      <c r="D5" s="12">
        <v>2166.8</v>
      </c>
      <c r="E5" s="12">
        <v>1041.88</v>
      </c>
      <c r="F5" s="3">
        <v>6793.04</v>
      </c>
      <c r="G5" s="4"/>
      <c r="H5" s="4"/>
      <c r="I5" s="11"/>
      <c r="J5" s="9"/>
    </row>
    <row r="6" spans="2:10" ht="12.75">
      <c r="B6" s="2" t="s">
        <v>9</v>
      </c>
      <c r="C6" s="3">
        <v>11088.73</v>
      </c>
      <c r="D6" s="12">
        <v>2210.09</v>
      </c>
      <c r="E6" s="12">
        <v>1138.15</v>
      </c>
      <c r="F6" s="3">
        <v>12160.67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16756.85</v>
      </c>
      <c r="D7" s="12">
        <f>SUM(D5:D6)</f>
        <v>4376.89</v>
      </c>
      <c r="E7" s="12">
        <f>SUM(E5:E6)</f>
        <v>2180.03</v>
      </c>
      <c r="F7" s="3">
        <f>SUM(F5:F6)</f>
        <v>18953.71</v>
      </c>
      <c r="G7" s="4"/>
      <c r="H7" s="4"/>
      <c r="I7" s="11"/>
      <c r="J7" s="9"/>
    </row>
    <row r="8" spans="2:12" ht="12.75">
      <c r="B8" s="21" t="s">
        <v>32</v>
      </c>
      <c r="C8" s="21">
        <v>4715.64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2" t="s">
        <v>42</v>
      </c>
      <c r="C12" s="33"/>
      <c r="D12" s="34"/>
      <c r="E12" s="12" t="s">
        <v>43</v>
      </c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 t="s">
        <v>25</v>
      </c>
      <c r="G13" s="13">
        <v>791.48</v>
      </c>
      <c r="H13" s="3"/>
      <c r="I13" s="3"/>
      <c r="J13" s="3"/>
      <c r="K13" s="12"/>
      <c r="L13" s="8"/>
    </row>
    <row r="14" spans="1:12" ht="12.75">
      <c r="A14" s="2"/>
      <c r="B14" s="35" t="s">
        <v>44</v>
      </c>
      <c r="C14" s="36"/>
      <c r="D14" s="36"/>
      <c r="E14" s="37"/>
      <c r="F14" s="12"/>
      <c r="G14" s="3"/>
      <c r="H14" s="3"/>
      <c r="I14" s="3"/>
      <c r="J14" s="3"/>
      <c r="K14" s="12"/>
      <c r="L14" s="14"/>
    </row>
    <row r="15" spans="1:12" ht="12.75">
      <c r="A15" s="2"/>
      <c r="B15" s="30" t="s">
        <v>45</v>
      </c>
      <c r="C15" s="31"/>
      <c r="D15" s="12"/>
      <c r="E15" s="12" t="s">
        <v>46</v>
      </c>
      <c r="F15" s="12"/>
      <c r="G15" s="3"/>
      <c r="H15" s="3"/>
      <c r="I15" s="3"/>
      <c r="J15" s="3"/>
      <c r="K15" s="12"/>
      <c r="L15" s="8"/>
    </row>
    <row r="16" spans="1:12" ht="12.75">
      <c r="A16" s="2"/>
      <c r="B16" s="30"/>
      <c r="C16" s="31"/>
      <c r="D16" s="12"/>
      <c r="E16" s="12"/>
      <c r="F16" s="16" t="s">
        <v>25</v>
      </c>
      <c r="G16" s="13">
        <v>1375.35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 t="s">
        <v>49</v>
      </c>
      <c r="B18" s="2" t="s">
        <v>50</v>
      </c>
      <c r="C18" s="3"/>
      <c r="D18" s="12" t="s">
        <v>84</v>
      </c>
      <c r="E18" s="12"/>
      <c r="F18" s="16" t="s">
        <v>51</v>
      </c>
      <c r="G18" s="13">
        <v>2773.99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 t="s">
        <v>84</v>
      </c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5.75">
      <c r="A23" t="s">
        <v>31</v>
      </c>
      <c r="B23" s="20">
        <v>4940.82</v>
      </c>
    </row>
    <row r="24" spans="1:2" ht="12.75">
      <c r="A24" s="21" t="s">
        <v>32</v>
      </c>
      <c r="B24" s="21">
        <v>1954.85</v>
      </c>
    </row>
  </sheetData>
  <sheetProtection/>
  <mergeCells count="8">
    <mergeCell ref="H10:L10"/>
    <mergeCell ref="B14:E14"/>
    <mergeCell ref="A10:A11"/>
    <mergeCell ref="B10:C11"/>
    <mergeCell ref="D10:G10"/>
    <mergeCell ref="B12:D12"/>
    <mergeCell ref="B15:C15"/>
    <mergeCell ref="B16:C1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8.00390625" style="4" customWidth="1"/>
    <col min="4" max="4" width="13.1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40633</v>
      </c>
    </row>
    <row r="2" ht="20.25" customHeight="1">
      <c r="A2" s="1" t="s">
        <v>33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6793.04</v>
      </c>
      <c r="D5" s="12">
        <v>2166.8</v>
      </c>
      <c r="E5" s="12">
        <v>932.46</v>
      </c>
      <c r="F5" s="3">
        <v>8027.38</v>
      </c>
      <c r="I5" s="11"/>
      <c r="J5" s="9"/>
      <c r="K5"/>
      <c r="L5"/>
    </row>
    <row r="6" spans="2:12" ht="12.75">
      <c r="B6" s="2" t="s">
        <v>9</v>
      </c>
      <c r="C6" s="3">
        <v>12160.67</v>
      </c>
      <c r="D6" s="12">
        <v>2210.09</v>
      </c>
      <c r="E6" s="12">
        <v>1068.49</v>
      </c>
      <c r="F6" s="3">
        <v>13302.27</v>
      </c>
      <c r="I6" s="11"/>
      <c r="J6" s="9"/>
      <c r="K6"/>
      <c r="L6"/>
    </row>
    <row r="7" spans="2:12" ht="12.75">
      <c r="B7" s="2" t="s">
        <v>11</v>
      </c>
      <c r="C7" s="3">
        <f>SUM(C5:C6)</f>
        <v>18953.71</v>
      </c>
      <c r="D7" s="12">
        <f>SUM(D5:D6)</f>
        <v>4376.89</v>
      </c>
      <c r="E7" s="12">
        <f>SUM(E5:E6)</f>
        <v>2000.95</v>
      </c>
      <c r="F7" s="3">
        <f>SUM(F5:F6)</f>
        <v>21329.65</v>
      </c>
      <c r="I7" s="11"/>
      <c r="J7" s="9"/>
      <c r="K7"/>
      <c r="L7"/>
    </row>
    <row r="8" spans="2:3" ht="12.75">
      <c r="B8" s="21" t="s">
        <v>32</v>
      </c>
      <c r="C8" s="21">
        <v>1954.85</v>
      </c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2" t="s">
        <v>42</v>
      </c>
      <c r="C12" s="33"/>
      <c r="D12" s="34"/>
      <c r="E12" s="12" t="s">
        <v>43</v>
      </c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 t="s">
        <v>25</v>
      </c>
      <c r="G13" s="13">
        <v>791.48</v>
      </c>
      <c r="H13" s="3"/>
      <c r="I13" s="3"/>
      <c r="J13" s="3"/>
      <c r="K13" s="12"/>
      <c r="L13" s="8"/>
    </row>
    <row r="14" spans="1:12" ht="12.75">
      <c r="A14" s="2"/>
      <c r="B14" s="35" t="s">
        <v>44</v>
      </c>
      <c r="C14" s="36"/>
      <c r="D14" s="36"/>
      <c r="E14" s="37"/>
      <c r="F14" s="12"/>
      <c r="G14" s="3"/>
      <c r="H14" s="3"/>
      <c r="I14" s="3"/>
      <c r="J14" s="3"/>
      <c r="K14" s="12"/>
      <c r="L14" s="14"/>
    </row>
    <row r="15" spans="1:12" ht="12.75">
      <c r="A15" s="2"/>
      <c r="B15" s="30" t="s">
        <v>45</v>
      </c>
      <c r="C15" s="31"/>
      <c r="D15" s="12"/>
      <c r="E15" s="12" t="s">
        <v>46</v>
      </c>
      <c r="F15" s="12"/>
      <c r="G15" s="3"/>
      <c r="H15" s="3"/>
      <c r="I15" s="3"/>
      <c r="J15" s="3"/>
      <c r="K15" s="12"/>
      <c r="L15" s="8"/>
    </row>
    <row r="16" spans="1:12" ht="12.75">
      <c r="A16" s="2"/>
      <c r="B16" s="30"/>
      <c r="C16" s="31"/>
      <c r="D16" s="12"/>
      <c r="E16" s="12"/>
      <c r="F16" s="16" t="s">
        <v>25</v>
      </c>
      <c r="G16" s="13">
        <v>1375.35</v>
      </c>
      <c r="H16" s="3"/>
      <c r="I16" s="3"/>
      <c r="J16" s="3"/>
      <c r="K16" s="12"/>
      <c r="L16" s="8"/>
    </row>
    <row r="17" spans="1:12" ht="12.75">
      <c r="A17" s="2"/>
      <c r="B17" s="26"/>
      <c r="C17" s="27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 t="s">
        <v>52</v>
      </c>
      <c r="B18" s="28" t="s">
        <v>53</v>
      </c>
      <c r="C18" s="27"/>
      <c r="D18" s="12" t="s">
        <v>37</v>
      </c>
      <c r="E18" s="12"/>
      <c r="F18" s="16" t="s">
        <v>38</v>
      </c>
      <c r="G18" s="13">
        <v>548.82</v>
      </c>
      <c r="H18" s="3"/>
      <c r="I18" s="3"/>
      <c r="J18" s="3"/>
      <c r="K18" s="12"/>
      <c r="L18" s="8"/>
    </row>
    <row r="19" spans="1:12" ht="12.75">
      <c r="A19" s="2"/>
      <c r="B19" s="26"/>
      <c r="C19" s="27"/>
      <c r="D19" s="12" t="s">
        <v>37</v>
      </c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6"/>
      <c r="C20" s="27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4" spans="1:2" ht="15.75">
      <c r="A24" t="s">
        <v>31</v>
      </c>
      <c r="B24" s="20">
        <v>2715.65</v>
      </c>
    </row>
    <row r="25" spans="1:2" ht="12.75">
      <c r="A25" t="s">
        <v>32</v>
      </c>
      <c r="B25" s="21">
        <v>1240.15</v>
      </c>
    </row>
  </sheetData>
  <sheetProtection/>
  <mergeCells count="8">
    <mergeCell ref="H10:L10"/>
    <mergeCell ref="B12:D12"/>
    <mergeCell ref="A10:A11"/>
    <mergeCell ref="B10:C11"/>
    <mergeCell ref="B15:C15"/>
    <mergeCell ref="B14:E14"/>
    <mergeCell ref="B16:C16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7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5" t="s">
        <v>54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8027.38</v>
      </c>
      <c r="D5" s="12">
        <v>2166.8</v>
      </c>
      <c r="E5" s="3">
        <v>750.66</v>
      </c>
      <c r="F5" s="12">
        <v>9443.52</v>
      </c>
      <c r="G5" s="4"/>
      <c r="H5" s="4"/>
      <c r="I5" s="11"/>
      <c r="J5" s="9"/>
    </row>
    <row r="6" spans="2:10" ht="12.75">
      <c r="B6" s="2" t="s">
        <v>9</v>
      </c>
      <c r="C6" s="3">
        <v>13302.27</v>
      </c>
      <c r="D6" s="3">
        <v>2210.09</v>
      </c>
      <c r="E6" s="3">
        <v>766.95</v>
      </c>
      <c r="F6" s="12">
        <v>14745.41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21329.65</v>
      </c>
      <c r="D7" s="12">
        <f>SUM(D5:D6)</f>
        <v>4376.89</v>
      </c>
      <c r="E7" s="3">
        <f>SUM(E5:E6)</f>
        <v>1517.6100000000001</v>
      </c>
      <c r="F7" s="12">
        <f>SUM(F5:F6)</f>
        <v>24188.93</v>
      </c>
      <c r="G7" s="4"/>
      <c r="H7" s="4"/>
      <c r="I7" s="11"/>
      <c r="J7" s="9"/>
    </row>
    <row r="8" spans="2:12" ht="12.75">
      <c r="B8" t="s">
        <v>32</v>
      </c>
      <c r="C8" s="21">
        <v>1240.15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45"/>
      <c r="C12" s="46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12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6"/>
      <c r="D20" s="3"/>
      <c r="E20" s="3"/>
      <c r="F20" s="12"/>
      <c r="G20" s="3"/>
      <c r="H20" s="12"/>
      <c r="I20" s="3"/>
      <c r="J20" s="3"/>
      <c r="K20" s="12"/>
      <c r="L20" s="8"/>
    </row>
    <row r="21" spans="1:12" ht="12.75">
      <c r="A21" s="2"/>
      <c r="B21" s="7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2"/>
      <c r="G22" s="3"/>
      <c r="H22" s="12"/>
      <c r="I22" s="3"/>
      <c r="J22" s="3"/>
      <c r="K22" s="12"/>
      <c r="L22" s="8"/>
    </row>
    <row r="24" spans="1:2" ht="12.75">
      <c r="A24" t="s">
        <v>31</v>
      </c>
      <c r="B24">
        <v>2166.83</v>
      </c>
    </row>
    <row r="25" spans="1:2" ht="12.75">
      <c r="A25" s="21" t="s">
        <v>32</v>
      </c>
      <c r="B25" s="21">
        <v>590.93</v>
      </c>
    </row>
  </sheetData>
  <sheetProtection/>
  <mergeCells count="9">
    <mergeCell ref="B15:E15"/>
    <mergeCell ref="B16:C16"/>
    <mergeCell ref="B17:C17"/>
    <mergeCell ref="H10:L10"/>
    <mergeCell ref="B12:C12"/>
    <mergeCell ref="A10:A11"/>
    <mergeCell ref="B10:C11"/>
    <mergeCell ref="D10:G10"/>
    <mergeCell ref="B13:D1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7.00390625" style="0" customWidth="1"/>
    <col min="4" max="4" width="13.75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1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9443.52</v>
      </c>
      <c r="D5" s="12">
        <v>2166.8</v>
      </c>
      <c r="E5" s="3">
        <v>1204.16</v>
      </c>
      <c r="F5" s="12">
        <v>10406.16</v>
      </c>
      <c r="G5" s="4"/>
      <c r="H5" s="4"/>
      <c r="I5" s="11"/>
      <c r="J5" s="9"/>
    </row>
    <row r="6" spans="2:10" ht="12.75">
      <c r="B6" s="2" t="s">
        <v>9</v>
      </c>
      <c r="C6" s="12">
        <v>14745.41</v>
      </c>
      <c r="D6" s="3">
        <v>2210.09</v>
      </c>
      <c r="E6" s="3">
        <v>1304.7</v>
      </c>
      <c r="F6" s="12">
        <v>15650.8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24188.93</v>
      </c>
      <c r="D7" s="12">
        <f>SUM(D5:D6)</f>
        <v>4376.89</v>
      </c>
      <c r="E7" s="3">
        <f>SUM(E5:E6)</f>
        <v>2508.86</v>
      </c>
      <c r="F7" s="12">
        <f>SUM(F5:F6)</f>
        <v>26056.96</v>
      </c>
      <c r="G7" s="4"/>
      <c r="H7" s="4"/>
      <c r="I7" s="11"/>
      <c r="J7" s="9"/>
    </row>
    <row r="8" spans="2:12" ht="12.75">
      <c r="B8" s="21" t="s">
        <v>32</v>
      </c>
      <c r="C8" s="21">
        <v>590.93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3"/>
      <c r="E18" s="13"/>
      <c r="F18" s="13"/>
      <c r="G18" s="3"/>
      <c r="H18" s="12"/>
      <c r="I18" s="3"/>
      <c r="J18" s="3"/>
      <c r="K18" s="12"/>
      <c r="L18" s="8"/>
    </row>
    <row r="19" spans="1:12" ht="12.75">
      <c r="A19" s="2" t="s">
        <v>55</v>
      </c>
      <c r="B19" s="2" t="s">
        <v>56</v>
      </c>
      <c r="C19" s="13"/>
      <c r="D19" s="3" t="s">
        <v>37</v>
      </c>
      <c r="E19" s="13"/>
      <c r="F19" s="13">
        <v>0.3</v>
      </c>
      <c r="G19" s="3">
        <v>274.41</v>
      </c>
      <c r="H19" s="12" t="s">
        <v>57</v>
      </c>
      <c r="I19" s="3" t="s">
        <v>39</v>
      </c>
      <c r="J19" s="3">
        <v>8</v>
      </c>
      <c r="K19" s="12">
        <v>0.45</v>
      </c>
      <c r="L19" s="8">
        <v>3.6</v>
      </c>
    </row>
    <row r="20" spans="1:12" ht="12.75">
      <c r="A20" s="2"/>
      <c r="B20" s="2"/>
      <c r="C20" s="13"/>
      <c r="D20" s="3" t="s">
        <v>37</v>
      </c>
      <c r="E20" s="13"/>
      <c r="F20" s="13"/>
      <c r="G20" s="3"/>
      <c r="H20" s="12"/>
      <c r="I20" s="3"/>
      <c r="J20" s="3"/>
      <c r="K20" s="16" t="s">
        <v>25</v>
      </c>
      <c r="L20" s="14">
        <v>3.6</v>
      </c>
    </row>
    <row r="21" spans="1:12" ht="12.75">
      <c r="A21" s="2"/>
      <c r="B21" s="2"/>
      <c r="C21" s="13"/>
      <c r="D21" s="3"/>
      <c r="E21" s="13"/>
      <c r="F21" s="13"/>
      <c r="G21" s="3"/>
      <c r="H21" s="12"/>
      <c r="I21" s="3"/>
      <c r="J21" s="3"/>
      <c r="K21" s="12"/>
      <c r="L21" s="8"/>
    </row>
    <row r="22" spans="1:12" ht="12.75">
      <c r="A22" s="2"/>
      <c r="B22" s="2"/>
      <c r="C22" s="13"/>
      <c r="D22" s="3"/>
      <c r="E22" s="13"/>
      <c r="F22" s="13"/>
      <c r="G22" s="3"/>
      <c r="H22" s="12"/>
      <c r="I22" s="3"/>
      <c r="J22" s="3"/>
      <c r="K22" s="12"/>
      <c r="L22" s="8"/>
    </row>
    <row r="23" spans="1:12" ht="12.75">
      <c r="A23" s="2"/>
      <c r="B23" s="2"/>
      <c r="C23" s="13"/>
      <c r="D23" s="3"/>
      <c r="E23" s="13"/>
      <c r="F23" s="13"/>
      <c r="G23" s="3"/>
      <c r="H23" s="12"/>
      <c r="I23" s="3"/>
      <c r="J23" s="3"/>
      <c r="K23" s="12"/>
      <c r="L23" s="8"/>
    </row>
    <row r="24" spans="1:12" ht="12.75">
      <c r="A24" s="2"/>
      <c r="B24" s="2"/>
      <c r="C24" s="13"/>
      <c r="D24" s="3"/>
      <c r="E24" s="13"/>
      <c r="F24" s="13"/>
      <c r="G24" s="3"/>
      <c r="H24" s="12"/>
      <c r="I24" s="3"/>
      <c r="J24" s="3"/>
      <c r="K24" s="12"/>
      <c r="L24" s="8"/>
    </row>
    <row r="25" spans="1:12" ht="12.75">
      <c r="A25" s="2"/>
      <c r="B25" s="2"/>
      <c r="C25" s="13"/>
      <c r="D25" s="3"/>
      <c r="E25" s="13"/>
      <c r="F25" s="13"/>
      <c r="G25" s="3"/>
      <c r="H25" s="12"/>
      <c r="I25" s="3"/>
      <c r="J25" s="3"/>
      <c r="K25" s="12"/>
      <c r="L25" s="8"/>
    </row>
    <row r="26" spans="1:12" ht="12.75">
      <c r="A26" s="2"/>
      <c r="B26" s="23"/>
      <c r="C26" s="23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15"/>
      <c r="B27" s="24"/>
      <c r="C27" s="24"/>
      <c r="D27" s="3"/>
      <c r="E27" s="3"/>
      <c r="F27" s="3"/>
      <c r="G27" s="3"/>
      <c r="H27" s="12"/>
      <c r="I27" s="3"/>
      <c r="J27" s="3"/>
      <c r="K27" s="12"/>
      <c r="L27" s="8"/>
    </row>
    <row r="29" spans="1:2" ht="12.75">
      <c r="A29" t="s">
        <v>31</v>
      </c>
      <c r="B29">
        <v>2444.84</v>
      </c>
    </row>
    <row r="30" spans="1:2" ht="12.75">
      <c r="A30" s="21" t="s">
        <v>32</v>
      </c>
      <c r="B30" s="22">
        <v>654.95</v>
      </c>
    </row>
  </sheetData>
  <sheetProtection/>
  <mergeCells count="8">
    <mergeCell ref="H10:L10"/>
    <mergeCell ref="B17:C17"/>
    <mergeCell ref="B13:D13"/>
    <mergeCell ref="B15:E15"/>
    <mergeCell ref="B16:C16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7.75390625" style="0" customWidth="1"/>
    <col min="4" max="4" width="12.75390625" style="0" customWidth="1"/>
    <col min="5" max="5" width="17.25390625" style="9" customWidth="1"/>
    <col min="6" max="6" width="17.875" style="0" customWidth="1"/>
    <col min="7" max="7" width="15.25390625" style="9" customWidth="1"/>
    <col min="8" max="8" width="17.00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40724</v>
      </c>
      <c r="G1" s="11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10406.16</v>
      </c>
      <c r="D5" s="12">
        <v>2166.8</v>
      </c>
      <c r="E5" s="12">
        <v>1415.4</v>
      </c>
      <c r="F5" s="12">
        <v>11157.56</v>
      </c>
      <c r="G5" s="4"/>
      <c r="H5" s="4"/>
      <c r="I5" s="11"/>
      <c r="J5" s="9"/>
    </row>
    <row r="6" spans="2:10" ht="12.75">
      <c r="B6" s="2" t="s">
        <v>9</v>
      </c>
      <c r="C6" s="12">
        <v>15650.8</v>
      </c>
      <c r="D6" s="3">
        <v>2210.09</v>
      </c>
      <c r="E6" s="12">
        <v>1443.71</v>
      </c>
      <c r="F6" s="12">
        <v>16417.18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26056.96</v>
      </c>
      <c r="D7" s="12">
        <f>SUM(D5:D6)</f>
        <v>4376.89</v>
      </c>
      <c r="E7" s="12">
        <f>SUM(E5:E6)</f>
        <v>2859.11</v>
      </c>
      <c r="F7" s="12">
        <f>SUM(F5:F6)</f>
        <v>27574.739999999998</v>
      </c>
      <c r="G7" s="4"/>
      <c r="H7" s="4"/>
      <c r="I7" s="11"/>
      <c r="J7" s="9"/>
    </row>
    <row r="8" spans="2:12" ht="12.75">
      <c r="B8" s="21" t="s">
        <v>32</v>
      </c>
      <c r="C8" s="22">
        <v>654.95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3"/>
      <c r="E18" s="13"/>
      <c r="F18" s="13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3"/>
      <c r="E19" s="12"/>
      <c r="F19" s="3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3"/>
      <c r="E20" s="12"/>
      <c r="F20" s="3"/>
      <c r="G20" s="12"/>
      <c r="H20" s="12"/>
      <c r="I20" s="3"/>
      <c r="J20" s="3"/>
      <c r="K20" s="12"/>
      <c r="L20" s="8"/>
    </row>
    <row r="22" spans="1:2" ht="12.75">
      <c r="A22" t="s">
        <v>31</v>
      </c>
      <c r="B22">
        <v>2166.83</v>
      </c>
    </row>
    <row r="23" spans="1:2" ht="12.75">
      <c r="A23" s="21" t="s">
        <v>32</v>
      </c>
      <c r="B23" s="21">
        <v>1347.23</v>
      </c>
    </row>
  </sheetData>
  <sheetProtection/>
  <mergeCells count="8">
    <mergeCell ref="H10:L10"/>
    <mergeCell ref="B17:C17"/>
    <mergeCell ref="B13:D13"/>
    <mergeCell ref="B15:E15"/>
    <mergeCell ref="B16:C16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375" style="0" customWidth="1"/>
    <col min="4" max="4" width="16.2539062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11157.56</v>
      </c>
      <c r="D5" s="12">
        <v>2166.8</v>
      </c>
      <c r="E5" s="12">
        <v>1259.26</v>
      </c>
      <c r="F5" s="12">
        <v>12065.1</v>
      </c>
      <c r="G5" s="4"/>
      <c r="H5" s="4"/>
      <c r="I5" s="11"/>
      <c r="J5" s="9"/>
    </row>
    <row r="6" spans="2:10" ht="12.75">
      <c r="B6" s="2" t="s">
        <v>9</v>
      </c>
      <c r="C6" s="12">
        <v>16417.18</v>
      </c>
      <c r="D6" s="3">
        <v>2210.09</v>
      </c>
      <c r="E6" s="12">
        <v>1284.44</v>
      </c>
      <c r="F6" s="12">
        <v>17342.83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27574.739999999998</v>
      </c>
      <c r="D7" s="12">
        <f>SUM(D5:D6)</f>
        <v>4376.89</v>
      </c>
      <c r="E7" s="12">
        <f>SUM(E5:E6)</f>
        <v>2543.7</v>
      </c>
      <c r="F7" s="12">
        <f>SUM(F5:F6)</f>
        <v>29407.93</v>
      </c>
      <c r="G7" s="4"/>
      <c r="H7" s="4"/>
      <c r="I7" s="11"/>
      <c r="J7" s="9"/>
    </row>
    <row r="8" spans="2:12" ht="12.75">
      <c r="B8" s="21" t="s">
        <v>32</v>
      </c>
      <c r="C8" s="21">
        <v>1347.23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3"/>
      <c r="E18" s="13"/>
      <c r="F18" s="1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12"/>
      <c r="G19" s="3"/>
      <c r="H19" s="12"/>
      <c r="I19" s="3"/>
      <c r="J19" s="3"/>
      <c r="K19" s="12"/>
      <c r="L19" s="14"/>
    </row>
    <row r="21" spans="1:2" ht="12.75">
      <c r="A21" t="s">
        <v>31</v>
      </c>
      <c r="B21">
        <v>2166.83</v>
      </c>
    </row>
    <row r="22" spans="1:2" ht="12.75">
      <c r="A22" s="21" t="s">
        <v>32</v>
      </c>
      <c r="B22" s="21">
        <v>1724.1</v>
      </c>
    </row>
  </sheetData>
  <sheetProtection/>
  <mergeCells count="8">
    <mergeCell ref="H10:L10"/>
    <mergeCell ref="B17:C17"/>
    <mergeCell ref="B13:D13"/>
    <mergeCell ref="B15:E15"/>
    <mergeCell ref="B16:C16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12065.1</v>
      </c>
      <c r="D5" s="12">
        <v>2166.8</v>
      </c>
      <c r="E5" s="3">
        <v>1240.46</v>
      </c>
      <c r="F5" s="3">
        <v>12991.44</v>
      </c>
      <c r="G5" s="4"/>
      <c r="H5" s="4"/>
      <c r="I5" s="11"/>
      <c r="J5" s="9"/>
    </row>
    <row r="6" spans="2:10" ht="12.75">
      <c r="B6" s="2" t="s">
        <v>9</v>
      </c>
      <c r="C6" s="12">
        <v>17342.83</v>
      </c>
      <c r="D6" s="3">
        <v>2210.09</v>
      </c>
      <c r="E6" s="3">
        <v>1326.81</v>
      </c>
      <c r="F6" s="3">
        <v>18226.11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29407.93</v>
      </c>
      <c r="D7" s="12">
        <f>SUM(D5:D6)</f>
        <v>4376.89</v>
      </c>
      <c r="E7" s="3">
        <f>SUM(E5:E6)</f>
        <v>2567.27</v>
      </c>
      <c r="F7" s="3">
        <f>SUM(F5:F6)</f>
        <v>31217.550000000003</v>
      </c>
      <c r="G7" s="4"/>
      <c r="H7" s="4"/>
      <c r="I7" s="11"/>
      <c r="J7" s="9"/>
    </row>
    <row r="8" spans="2:12" ht="12.75">
      <c r="B8" s="21" t="s">
        <v>32</v>
      </c>
      <c r="C8" s="21">
        <v>1724.1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8" t="s">
        <v>41</v>
      </c>
      <c r="B10" s="40" t="s">
        <v>13</v>
      </c>
      <c r="C10" s="41"/>
      <c r="D10" s="30" t="s">
        <v>14</v>
      </c>
      <c r="E10" s="44"/>
      <c r="F10" s="44"/>
      <c r="G10" s="31"/>
      <c r="H10" s="30" t="s">
        <v>19</v>
      </c>
      <c r="I10" s="44"/>
      <c r="J10" s="44"/>
      <c r="K10" s="44"/>
      <c r="L10" s="31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15"/>
      <c r="B13" s="32" t="s">
        <v>42</v>
      </c>
      <c r="C13" s="33"/>
      <c r="D13" s="34"/>
      <c r="E13" s="12" t="s">
        <v>43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25</v>
      </c>
      <c r="G14" s="13">
        <v>791.48</v>
      </c>
      <c r="H14" s="3"/>
      <c r="I14" s="3"/>
      <c r="J14" s="3"/>
      <c r="K14" s="12"/>
      <c r="L14" s="8"/>
    </row>
    <row r="15" spans="1:12" ht="12.75">
      <c r="A15" s="2"/>
      <c r="B15" s="35" t="s">
        <v>44</v>
      </c>
      <c r="C15" s="36"/>
      <c r="D15" s="36"/>
      <c r="E15" s="37"/>
      <c r="F15" s="12"/>
      <c r="G15" s="3"/>
      <c r="H15" s="3"/>
      <c r="I15" s="3"/>
      <c r="J15" s="3"/>
      <c r="K15" s="12"/>
      <c r="L15" s="14"/>
    </row>
    <row r="16" spans="1:12" ht="12.75">
      <c r="A16" s="2"/>
      <c r="B16" s="30" t="s">
        <v>45</v>
      </c>
      <c r="C16" s="31"/>
      <c r="D16" s="12"/>
      <c r="E16" s="12" t="s">
        <v>46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30"/>
      <c r="C17" s="31"/>
      <c r="D17" s="12"/>
      <c r="E17" s="12"/>
      <c r="F17" s="16" t="s">
        <v>25</v>
      </c>
      <c r="G17" s="13">
        <v>1375.35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3"/>
      <c r="E18" s="3"/>
      <c r="F18" s="3"/>
      <c r="G18" s="12"/>
      <c r="H18" s="3"/>
      <c r="I18" s="3"/>
      <c r="J18" s="3"/>
      <c r="K18" s="12"/>
      <c r="L18" s="8"/>
    </row>
    <row r="19" spans="1:12" ht="12.75">
      <c r="A19" s="2"/>
      <c r="B19" s="7"/>
      <c r="C19" s="3"/>
      <c r="D19" s="3"/>
      <c r="E19" s="3"/>
      <c r="F19" s="3"/>
      <c r="G19" s="12"/>
      <c r="H19" s="3"/>
      <c r="I19" s="3"/>
      <c r="J19" s="3"/>
      <c r="K19" s="12"/>
      <c r="L19" s="8"/>
    </row>
    <row r="20" spans="1:12" ht="12.75">
      <c r="A20" s="2"/>
      <c r="B20" s="7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1" spans="1:12" ht="12.75">
      <c r="A21" s="2"/>
      <c r="B21" s="2"/>
      <c r="C21" s="3"/>
      <c r="D21" s="3"/>
      <c r="E21" s="3"/>
      <c r="F21" s="3"/>
      <c r="G21" s="12"/>
      <c r="H21" s="3"/>
      <c r="I21" s="3"/>
      <c r="J21" s="3"/>
      <c r="K21" s="12"/>
      <c r="L21" s="8"/>
    </row>
    <row r="23" spans="1:2" ht="12.75">
      <c r="A23" t="s">
        <v>31</v>
      </c>
      <c r="B23">
        <v>2166.83</v>
      </c>
    </row>
    <row r="24" spans="1:2" ht="12.75">
      <c r="A24" t="s">
        <v>32</v>
      </c>
      <c r="B24">
        <v>2124.54</v>
      </c>
    </row>
  </sheetData>
  <sheetProtection/>
  <mergeCells count="8">
    <mergeCell ref="H10:L10"/>
    <mergeCell ref="B13:D13"/>
    <mergeCell ref="B15:E15"/>
    <mergeCell ref="B16:C16"/>
    <mergeCell ref="B17:C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2012-10-29T03:31:32Z</cp:lastPrinted>
  <dcterms:created xsi:type="dcterms:W3CDTF">2008-11-05T05:36:25Z</dcterms:created>
  <dcterms:modified xsi:type="dcterms:W3CDTF">2014-04-17T01:57:50Z</dcterms:modified>
  <cp:category/>
  <cp:version/>
  <cp:contentType/>
  <cp:contentStatus/>
</cp:coreProperties>
</file>