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"/>
  </bookViews>
  <sheets>
    <sheet name="декабрь08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</sheets>
  <definedNames/>
  <calcPr fullCalcOnLoad="1"/>
</workbook>
</file>

<file path=xl/sharedStrings.xml><?xml version="1.0" encoding="utf-8"?>
<sst xmlns="http://schemas.openxmlformats.org/spreadsheetml/2006/main" count="434" uniqueCount="89">
  <si>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</si>
  <si>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</si>
  <si>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</si>
  <si>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</si>
  <si>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</si>
  <si>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</si>
  <si>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</si>
  <si>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</si>
  <si>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</si>
  <si>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</si>
  <si>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</si>
  <si>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</si>
  <si>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</si>
  <si>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</si>
  <si>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</si>
  <si>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</si>
  <si>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</si>
  <si>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</si>
  <si>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</si>
  <si>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</si>
  <si>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</si>
  <si>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</si>
  <si>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</si>
  <si>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</si>
  <si>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</si>
  <si>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</si>
  <si>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Железнодорожная 49А</t>
  </si>
  <si>
    <t>Железнодорожная 49 А</t>
  </si>
  <si>
    <t>итого</t>
  </si>
  <si>
    <t>Текущее и аварийное обслуживание</t>
  </si>
  <si>
    <t>397.6*1.39</t>
  </si>
  <si>
    <t>Уборка подъезда, обслуживание и уборка</t>
  </si>
  <si>
    <t>земельного участка, освещение и пр.услуги</t>
  </si>
  <si>
    <t>397.6*3.46</t>
  </si>
  <si>
    <t>Всего затрат</t>
  </si>
  <si>
    <t>Остаток</t>
  </si>
  <si>
    <t xml:space="preserve">дата 2011г </t>
  </si>
  <si>
    <t>Аварийное обслуживание</t>
  </si>
  <si>
    <t>397.6*1.83</t>
  </si>
  <si>
    <t>Уборка зем.уч-ка</t>
  </si>
  <si>
    <t>обслуж.эл.сетей МОП, пр.услуги</t>
  </si>
  <si>
    <t>397.6*3.18</t>
  </si>
  <si>
    <t>плотник</t>
  </si>
  <si>
    <t>2ч</t>
  </si>
  <si>
    <t>6ч</t>
  </si>
  <si>
    <t>30.04.2011</t>
  </si>
  <si>
    <t>11,04,11</t>
  </si>
  <si>
    <t>замена вентиля на плети</t>
  </si>
  <si>
    <t>х/водоснабжения</t>
  </si>
  <si>
    <t>сварщик</t>
  </si>
  <si>
    <t>сл.сант</t>
  </si>
  <si>
    <t>вентиль 0 20</t>
  </si>
  <si>
    <t>сборка 0 20</t>
  </si>
  <si>
    <t>ацетилен</t>
  </si>
  <si>
    <t>кислород</t>
  </si>
  <si>
    <t>УАЗ</t>
  </si>
  <si>
    <t>ч</t>
  </si>
  <si>
    <t>м3</t>
  </si>
  <si>
    <t>12,04,11</t>
  </si>
  <si>
    <t xml:space="preserve">замена резьбы на плети </t>
  </si>
  <si>
    <t>х/водоснабжения кв.2</t>
  </si>
  <si>
    <t>резьба</t>
  </si>
  <si>
    <t>30.09.11</t>
  </si>
  <si>
    <t>13,09,11</t>
  </si>
  <si>
    <t>замена стояка канализации</t>
  </si>
  <si>
    <t>кв.3</t>
  </si>
  <si>
    <t>7ч</t>
  </si>
  <si>
    <t>труба</t>
  </si>
  <si>
    <t>отвод</t>
  </si>
  <si>
    <t>тройник</t>
  </si>
  <si>
    <t>муфта</t>
  </si>
  <si>
    <t>ревизия</t>
  </si>
  <si>
    <t>переход</t>
  </si>
  <si>
    <t>манжет</t>
  </si>
  <si>
    <t>смазка</t>
  </si>
  <si>
    <t>15,11,11</t>
  </si>
  <si>
    <t>замена стояков х,г/воды</t>
  </si>
  <si>
    <t>замена плети х,г/воды кв.3</t>
  </si>
  <si>
    <t>8ч</t>
  </si>
  <si>
    <t>труба 0 25</t>
  </si>
  <si>
    <t>м/п</t>
  </si>
  <si>
    <t>труба 0 15</t>
  </si>
  <si>
    <t>8,12,11</t>
  </si>
  <si>
    <t>Ремонт пола в подъезде</t>
  </si>
  <si>
    <t>тес</t>
  </si>
  <si>
    <t>кг</t>
  </si>
  <si>
    <t>гвозди длин.70</t>
  </si>
  <si>
    <t>гвозди длин.100</t>
  </si>
  <si>
    <t>саморезы длин.70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</si>
</sst>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A33" sqref="A33:B34"/>
    </sheetView>
  </sheetViews>
  <sheetFormatPr defaultColWidth="9.00390625" defaultRowHeight="12.75"/>
  <cols>
    <col min="1" max="1" width="13.625" style="0" customWidth="1"/>
    <col min="2" max="2" width="13.75390625" style="0" customWidth="1"/>
    <col min="3" max="3" width="15.25390625" style="0" customWidth="1"/>
    <col min="4" max="4" width="11.75390625" style="0" customWidth="1"/>
    <col min="5" max="5" width="17.125" style="0" customWidth="1"/>
    <col min="6" max="6" width="20.125" style="0" customWidth="1"/>
    <col min="7" max="7" width="16.25390625" style="0" customWidth="1"/>
    <col min="8" max="8" width="19.00390625" style="0" customWidth="1"/>
    <col min="9" max="9" width="10.125" style="0" customWidth="1"/>
    <col min="10" max="10" width="11.625" style="0" customWidth="1"/>
    <col min="11" max="11" width="11.375" style="0" customWidth="1"/>
    <col min="12" max="12" width="16.25390625" style="0" customWidth="1"/>
  </cols>
  <sheetData>
    <row r="1" spans="1:12" ht="20.25" customHeight="1">
      <c r="A1" s="1"/>
      <c r="C1" s="4"/>
      <c r="D1" s="11"/>
      <c r="E1" s="11"/>
      <c r="F1" s="17">
        <v>39813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2151.03</v>
      </c>
      <c r="E5" s="12">
        <v>619.14</v>
      </c>
      <c r="F5" s="12">
        <v>450.33</v>
      </c>
      <c r="G5" s="11">
        <v>1069.47</v>
      </c>
      <c r="H5" s="3">
        <v>1081.56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942.33</v>
      </c>
      <c r="E6" s="12">
        <v>271.25</v>
      </c>
      <c r="F6" s="12">
        <v>197.29</v>
      </c>
      <c r="G6" s="12">
        <v>468.54</v>
      </c>
      <c r="H6" s="3">
        <v>473.79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3093.36</v>
      </c>
      <c r="E7" s="12">
        <f t="shared" si="0"/>
        <v>890.39</v>
      </c>
      <c r="F7" s="12">
        <f t="shared" si="0"/>
        <v>647.62</v>
      </c>
      <c r="G7" s="12">
        <f t="shared" si="0"/>
        <v>1538.01</v>
      </c>
      <c r="H7" s="3">
        <f t="shared" si="0"/>
        <v>1555.35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12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29</v>
      </c>
      <c r="C13" s="19"/>
      <c r="D13" s="12"/>
      <c r="E13" s="12" t="s">
        <v>30</v>
      </c>
      <c r="F13" s="12"/>
      <c r="G13" s="3">
        <v>552.66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552.66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31</v>
      </c>
      <c r="C16" s="3"/>
      <c r="D16" s="12"/>
      <c r="E16" s="12" t="s">
        <v>33</v>
      </c>
      <c r="F16" s="12"/>
      <c r="G16" s="12">
        <v>1375.7</v>
      </c>
      <c r="H16" s="3"/>
      <c r="I16" s="3"/>
      <c r="J16" s="3"/>
      <c r="K16" s="12"/>
      <c r="L16" s="8"/>
    </row>
    <row r="17" spans="1:12" ht="12.75">
      <c r="A17" s="2"/>
      <c r="B17" s="2" t="s">
        <v>32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1375.7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34</v>
      </c>
      <c r="B33">
        <v>1928.36</v>
      </c>
    </row>
    <row r="34" spans="1:2" ht="15.75">
      <c r="A34" s="20" t="s">
        <v>35</v>
      </c>
      <c r="B34" s="20">
        <v>-390.35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41" sqref="E41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3.875" style="0" customWidth="1"/>
    <col min="4" max="4" width="13.625" style="0" customWidth="1"/>
    <col min="5" max="5" width="17.125" style="0" customWidth="1"/>
    <col min="6" max="6" width="18.625" style="0" customWidth="1"/>
    <col min="7" max="7" width="16.75390625" style="0" customWidth="1"/>
    <col min="8" max="8" width="14.875" style="0" customWidth="1"/>
    <col min="10" max="10" width="11.3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4855.37</v>
      </c>
      <c r="D5" s="12">
        <v>1992.01</v>
      </c>
      <c r="E5" s="3">
        <v>2834.94</v>
      </c>
      <c r="F5" s="12">
        <v>4012.44</v>
      </c>
      <c r="G5" s="4"/>
      <c r="H5" s="4"/>
      <c r="I5" s="11"/>
      <c r="J5" s="9"/>
    </row>
    <row r="6" spans="2:10" ht="12.75">
      <c r="B6" s="2" t="s">
        <v>9</v>
      </c>
      <c r="C6" s="12">
        <v>5008.31</v>
      </c>
      <c r="D6" s="3">
        <v>2031.74</v>
      </c>
      <c r="E6" s="3">
        <v>2918.66</v>
      </c>
      <c r="F6" s="12">
        <v>4121.39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9863.68</v>
      </c>
      <c r="D7" s="12">
        <f>SUM(D5:D6)</f>
        <v>4023.75</v>
      </c>
      <c r="E7" s="3">
        <f>SUM(E5:E6)</f>
        <v>5753.6</v>
      </c>
      <c r="F7" s="12">
        <f>SUM(F5:F6)</f>
        <v>8133.83</v>
      </c>
      <c r="G7" s="4"/>
      <c r="H7" s="4"/>
      <c r="I7" s="11"/>
      <c r="J7" s="9"/>
    </row>
    <row r="8" spans="2:12" ht="15.75">
      <c r="B8" s="20" t="s">
        <v>35</v>
      </c>
      <c r="C8">
        <v>16508.76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 t="s">
        <v>82</v>
      </c>
      <c r="B20" s="2" t="s">
        <v>83</v>
      </c>
      <c r="C20" s="16"/>
      <c r="D20" s="3" t="s">
        <v>42</v>
      </c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7"/>
      <c r="C21" s="12"/>
      <c r="D21" s="3" t="s">
        <v>42</v>
      </c>
      <c r="E21" s="3"/>
      <c r="F21" s="13" t="s">
        <v>78</v>
      </c>
      <c r="G21" s="13">
        <v>3521.12</v>
      </c>
      <c r="H21" s="12" t="s">
        <v>84</v>
      </c>
      <c r="I21" s="3" t="s">
        <v>57</v>
      </c>
      <c r="J21" s="3">
        <v>0.5</v>
      </c>
      <c r="K21" s="12">
        <v>5000</v>
      </c>
      <c r="L21" s="8">
        <v>2500</v>
      </c>
    </row>
    <row r="22" spans="1:12" ht="12.75">
      <c r="A22" s="2"/>
      <c r="B22" s="2"/>
      <c r="C22" s="12"/>
      <c r="D22" s="3" t="s">
        <v>42</v>
      </c>
      <c r="E22" s="3"/>
      <c r="F22" s="3"/>
      <c r="G22" s="3"/>
      <c r="H22" s="12" t="s">
        <v>86</v>
      </c>
      <c r="I22" s="3" t="s">
        <v>85</v>
      </c>
      <c r="J22" s="3">
        <v>1</v>
      </c>
      <c r="K22" s="12">
        <v>55</v>
      </c>
      <c r="L22" s="8">
        <v>55</v>
      </c>
    </row>
    <row r="23" spans="1:12" ht="12.75">
      <c r="A23" s="2"/>
      <c r="B23" s="2"/>
      <c r="C23" s="12"/>
      <c r="D23" s="3"/>
      <c r="E23" s="3"/>
      <c r="F23" s="3"/>
      <c r="G23" s="3"/>
      <c r="H23" s="12" t="s">
        <v>87</v>
      </c>
      <c r="I23" s="3" t="s">
        <v>85</v>
      </c>
      <c r="J23" s="3">
        <v>0.5</v>
      </c>
      <c r="K23" s="12">
        <v>55</v>
      </c>
      <c r="L23" s="8">
        <v>27.5</v>
      </c>
    </row>
    <row r="24" spans="1:12" ht="12.75">
      <c r="A24" s="2"/>
      <c r="B24" s="2"/>
      <c r="C24" s="12"/>
      <c r="D24" s="3"/>
      <c r="E24" s="3"/>
      <c r="F24" s="3"/>
      <c r="G24" s="3"/>
      <c r="H24" s="12" t="s">
        <v>88</v>
      </c>
      <c r="I24" s="3" t="s">
        <v>25</v>
      </c>
      <c r="J24" s="3">
        <v>50</v>
      </c>
      <c r="K24" s="12">
        <v>0.8</v>
      </c>
      <c r="L24" s="8">
        <v>44</v>
      </c>
    </row>
    <row r="25" spans="1:12" ht="12.75">
      <c r="A25" s="2"/>
      <c r="B25" s="2"/>
      <c r="C25" s="12"/>
      <c r="D25" s="3"/>
      <c r="E25" s="3"/>
      <c r="F25" s="3"/>
      <c r="G25" s="3"/>
      <c r="H25" s="12"/>
      <c r="I25" s="3"/>
      <c r="J25" s="3"/>
      <c r="K25" s="16" t="s">
        <v>28</v>
      </c>
      <c r="L25" s="14">
        <f>SUM(L21:L24)</f>
        <v>2626.5</v>
      </c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1:12" ht="12.75">
      <c r="A28" s="2"/>
      <c r="B28" s="2"/>
      <c r="C28" s="12"/>
      <c r="D28" s="3"/>
      <c r="E28" s="3"/>
      <c r="F28" s="3"/>
      <c r="G28" s="3"/>
      <c r="H28" s="12"/>
      <c r="I28" s="3"/>
      <c r="J28" s="3"/>
      <c r="K28" s="12"/>
      <c r="L28" s="8"/>
    </row>
    <row r="29" spans="1:12" ht="12.75">
      <c r="A29" s="2"/>
      <c r="B29" s="2"/>
      <c r="C29" s="12"/>
      <c r="D29" s="3"/>
      <c r="E29" s="3"/>
      <c r="F29" s="3"/>
      <c r="G29" s="3"/>
      <c r="H29" s="12"/>
      <c r="I29" s="3"/>
      <c r="J29" s="3"/>
      <c r="K29" s="12"/>
      <c r="L29" s="8"/>
    </row>
    <row r="30" spans="1:12" ht="12.75">
      <c r="A30" s="2"/>
      <c r="B30" s="2"/>
      <c r="C30" s="12"/>
      <c r="D30" s="3"/>
      <c r="E30" s="3"/>
      <c r="F30" s="3"/>
      <c r="G30" s="3"/>
      <c r="H30" s="12"/>
      <c r="I30" s="3"/>
      <c r="J30" s="3"/>
      <c r="K30" s="12"/>
      <c r="L30" s="8"/>
    </row>
    <row r="31" spans="3:8" ht="12.75">
      <c r="C31" s="9"/>
      <c r="H31" s="9"/>
    </row>
    <row r="32" spans="1:8" ht="12.75">
      <c r="A32" t="s">
        <v>34</v>
      </c>
      <c r="B32">
        <v>8139.6</v>
      </c>
      <c r="C32" s="9"/>
      <c r="H32" s="9"/>
    </row>
    <row r="33" spans="1:8" ht="15.75">
      <c r="A33" s="20" t="s">
        <v>35</v>
      </c>
      <c r="B33">
        <v>14122.76</v>
      </c>
      <c r="C33" s="9"/>
      <c r="H33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2.875" style="0" customWidth="1"/>
    <col min="5" max="5" width="16.875" style="0" customWidth="1"/>
    <col min="6" max="6" width="17.875" style="9" customWidth="1"/>
    <col min="7" max="7" width="15.75390625" style="0" customWidth="1"/>
    <col min="8" max="8" width="16.87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2" t="s">
        <v>45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1286.72</v>
      </c>
      <c r="D5" s="12">
        <v>1992.01</v>
      </c>
      <c r="E5" s="3">
        <v>1134.57</v>
      </c>
      <c r="F5" s="12">
        <v>2144.16</v>
      </c>
      <c r="G5" s="4"/>
      <c r="H5" s="4"/>
      <c r="I5" s="11"/>
      <c r="J5" s="9"/>
    </row>
    <row r="6" spans="2:10" ht="12.75">
      <c r="B6" s="2" t="s">
        <v>9</v>
      </c>
      <c r="C6" s="3">
        <v>1433.13</v>
      </c>
      <c r="D6" s="3">
        <v>2031.74</v>
      </c>
      <c r="E6" s="3">
        <v>1157.2</v>
      </c>
      <c r="F6" s="12">
        <v>2307.67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2719.8500000000004</v>
      </c>
      <c r="D7" s="12">
        <f>SUM(D5:D6)</f>
        <v>4023.75</v>
      </c>
      <c r="E7" s="3">
        <f>SUM(E5:E6)</f>
        <v>2291.77</v>
      </c>
      <c r="F7" s="12">
        <f>SUM(F5:F6)</f>
        <v>4451.83</v>
      </c>
      <c r="G7" s="4"/>
      <c r="H7" s="4"/>
      <c r="I7" s="11"/>
      <c r="J7" s="9"/>
    </row>
    <row r="8" spans="2:12" ht="15.75">
      <c r="B8" s="20" t="s">
        <v>35</v>
      </c>
      <c r="C8" s="20">
        <v>22288.22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12"/>
      <c r="G19" s="3"/>
      <c r="H19" s="12"/>
      <c r="I19" s="3"/>
      <c r="J19" s="3"/>
      <c r="K19" s="12"/>
      <c r="L19" s="8"/>
    </row>
    <row r="20" spans="1:12" ht="12.75">
      <c r="A20" s="2" t="s">
        <v>46</v>
      </c>
      <c r="B20" s="2" t="s">
        <v>47</v>
      </c>
      <c r="C20" s="12"/>
      <c r="D20" s="3" t="s">
        <v>49</v>
      </c>
      <c r="E20" s="3"/>
      <c r="F20" s="16" t="s">
        <v>44</v>
      </c>
      <c r="G20" s="13">
        <v>2773.99</v>
      </c>
      <c r="H20" s="12" t="s">
        <v>51</v>
      </c>
      <c r="I20" s="3" t="s">
        <v>25</v>
      </c>
      <c r="J20" s="3">
        <v>1</v>
      </c>
      <c r="K20" s="12">
        <v>220</v>
      </c>
      <c r="L20" s="8">
        <v>220</v>
      </c>
    </row>
    <row r="21" spans="1:12" ht="12.75">
      <c r="A21" s="2"/>
      <c r="B21" s="2" t="s">
        <v>48</v>
      </c>
      <c r="C21" s="12"/>
      <c r="D21" s="3" t="s">
        <v>50</v>
      </c>
      <c r="E21" s="3"/>
      <c r="F21" s="12"/>
      <c r="G21" s="3"/>
      <c r="H21" s="12" t="s">
        <v>52</v>
      </c>
      <c r="I21" s="3" t="s">
        <v>25</v>
      </c>
      <c r="J21" s="3">
        <v>1</v>
      </c>
      <c r="K21" s="12">
        <v>95</v>
      </c>
      <c r="L21" s="8">
        <v>95</v>
      </c>
    </row>
    <row r="22" spans="1:12" ht="12.75">
      <c r="A22" s="2"/>
      <c r="B22" s="2"/>
      <c r="C22" s="12"/>
      <c r="D22" s="3"/>
      <c r="E22" s="3"/>
      <c r="F22" s="12"/>
      <c r="G22" s="3"/>
      <c r="H22" s="12" t="s">
        <v>53</v>
      </c>
      <c r="I22" s="3" t="s">
        <v>57</v>
      </c>
      <c r="J22" s="3">
        <v>0.5</v>
      </c>
      <c r="K22" s="12">
        <v>390</v>
      </c>
      <c r="L22" s="8">
        <v>195</v>
      </c>
    </row>
    <row r="23" spans="1:12" ht="12.75">
      <c r="A23" s="2"/>
      <c r="B23" s="2"/>
      <c r="C23" s="12"/>
      <c r="D23" s="3"/>
      <c r="E23" s="3"/>
      <c r="F23" s="12"/>
      <c r="G23" s="3"/>
      <c r="H23" s="12" t="s">
        <v>54</v>
      </c>
      <c r="I23" s="3" t="s">
        <v>57</v>
      </c>
      <c r="J23" s="3">
        <v>1</v>
      </c>
      <c r="K23" s="12">
        <v>33</v>
      </c>
      <c r="L23" s="8">
        <v>33</v>
      </c>
    </row>
    <row r="24" spans="1:12" ht="12.75">
      <c r="A24" s="2"/>
      <c r="B24" s="2"/>
      <c r="C24" s="12"/>
      <c r="D24" s="3"/>
      <c r="E24" s="3"/>
      <c r="F24" s="12"/>
      <c r="G24" s="3"/>
      <c r="H24" s="12" t="s">
        <v>55</v>
      </c>
      <c r="I24" s="3" t="s">
        <v>56</v>
      </c>
      <c r="J24" s="3">
        <v>0.3</v>
      </c>
      <c r="K24" s="12">
        <v>625.71</v>
      </c>
      <c r="L24" s="8">
        <v>312.85</v>
      </c>
    </row>
    <row r="25" spans="1:12" ht="12.75">
      <c r="A25" s="2"/>
      <c r="B25" s="2"/>
      <c r="C25" s="12"/>
      <c r="D25" s="3"/>
      <c r="E25" s="3"/>
      <c r="F25" s="12"/>
      <c r="G25" s="3"/>
      <c r="H25" s="12"/>
      <c r="I25" s="3"/>
      <c r="J25" s="3"/>
      <c r="K25" s="16" t="s">
        <v>28</v>
      </c>
      <c r="L25" s="14">
        <f>SUM(L20:L24)</f>
        <v>855.85</v>
      </c>
    </row>
    <row r="26" spans="1:12" ht="12.75">
      <c r="A26" s="2"/>
      <c r="B26" s="2"/>
      <c r="C26" s="12"/>
      <c r="D26" s="3"/>
      <c r="E26" s="3"/>
      <c r="F26" s="12"/>
      <c r="G26" s="3"/>
      <c r="H26" s="12"/>
      <c r="I26" s="3"/>
      <c r="J26" s="3"/>
      <c r="K26" s="16"/>
      <c r="L26" s="14"/>
    </row>
    <row r="27" spans="1:12" ht="12.75">
      <c r="A27" s="2" t="s">
        <v>58</v>
      </c>
      <c r="B27" s="2" t="s">
        <v>59</v>
      </c>
      <c r="C27" s="12"/>
      <c r="D27" s="3" t="s">
        <v>49</v>
      </c>
      <c r="E27" s="3"/>
      <c r="F27" s="16" t="s">
        <v>43</v>
      </c>
      <c r="G27" s="13">
        <v>991.3</v>
      </c>
      <c r="H27" s="12" t="s">
        <v>53</v>
      </c>
      <c r="I27" s="3" t="s">
        <v>57</v>
      </c>
      <c r="J27" s="3">
        <v>0.5</v>
      </c>
      <c r="K27" s="23">
        <v>390</v>
      </c>
      <c r="L27" s="24">
        <v>195</v>
      </c>
    </row>
    <row r="28" spans="1:12" ht="12.75">
      <c r="A28" s="2"/>
      <c r="B28" s="2" t="s">
        <v>60</v>
      </c>
      <c r="C28" s="12"/>
      <c r="D28" s="3" t="s">
        <v>50</v>
      </c>
      <c r="E28" s="3"/>
      <c r="F28" s="12"/>
      <c r="G28" s="3"/>
      <c r="H28" s="12" t="s">
        <v>54</v>
      </c>
      <c r="I28" s="3" t="s">
        <v>57</v>
      </c>
      <c r="J28" s="3">
        <v>1</v>
      </c>
      <c r="K28" s="23">
        <v>33</v>
      </c>
      <c r="L28" s="24">
        <v>33</v>
      </c>
    </row>
    <row r="29" spans="1:12" ht="12.75">
      <c r="A29" s="2"/>
      <c r="B29" s="2"/>
      <c r="C29" s="12"/>
      <c r="D29" s="3"/>
      <c r="E29" s="3"/>
      <c r="F29" s="12"/>
      <c r="G29" s="3"/>
      <c r="H29" s="12" t="s">
        <v>61</v>
      </c>
      <c r="I29" s="3" t="s">
        <v>25</v>
      </c>
      <c r="J29" s="3">
        <v>1</v>
      </c>
      <c r="K29" s="23">
        <v>15</v>
      </c>
      <c r="L29" s="24">
        <v>15</v>
      </c>
    </row>
    <row r="30" spans="1:12" ht="12.75">
      <c r="A30" s="2"/>
      <c r="B30" s="2"/>
      <c r="C30" s="12"/>
      <c r="D30" s="3"/>
      <c r="E30" s="3"/>
      <c r="F30" s="12"/>
      <c r="G30" s="3"/>
      <c r="H30" s="12" t="s">
        <v>55</v>
      </c>
      <c r="I30" s="3" t="s">
        <v>56</v>
      </c>
      <c r="J30" s="3">
        <v>0.3</v>
      </c>
      <c r="K30" s="23">
        <v>625.71</v>
      </c>
      <c r="L30" s="24">
        <v>312.85</v>
      </c>
    </row>
    <row r="31" spans="1:12" ht="12.75">
      <c r="A31" s="2"/>
      <c r="B31" s="2"/>
      <c r="C31" s="12"/>
      <c r="D31" s="3"/>
      <c r="E31" s="3"/>
      <c r="F31" s="12"/>
      <c r="G31" s="3"/>
      <c r="H31" s="12"/>
      <c r="I31" s="3"/>
      <c r="J31" s="3"/>
      <c r="K31" s="16" t="s">
        <v>28</v>
      </c>
      <c r="L31" s="14">
        <f>SUM(L27:L30)</f>
        <v>555.85</v>
      </c>
    </row>
    <row r="32" spans="1:12" ht="12.75">
      <c r="A32" s="2"/>
      <c r="B32" s="2"/>
      <c r="C32" s="12"/>
      <c r="D32" s="3"/>
      <c r="E32" s="3"/>
      <c r="F32" s="12"/>
      <c r="G32" s="3"/>
      <c r="H32" s="12"/>
      <c r="I32" s="3"/>
      <c r="J32" s="3"/>
      <c r="K32" s="12"/>
      <c r="L32" s="8"/>
    </row>
    <row r="33" spans="1:12" ht="12.75">
      <c r="A33" s="2"/>
      <c r="B33" s="2"/>
      <c r="C33" s="12"/>
      <c r="D33" s="3"/>
      <c r="E33" s="3"/>
      <c r="F33" s="12"/>
      <c r="G33" s="3"/>
      <c r="H33" s="12"/>
      <c r="I33" s="3"/>
      <c r="J33" s="3"/>
      <c r="K33" s="12"/>
      <c r="L33" s="8"/>
    </row>
    <row r="34" spans="1:12" ht="12.75">
      <c r="A34" s="2"/>
      <c r="B34" s="2"/>
      <c r="C34" s="12"/>
      <c r="D34" s="3"/>
      <c r="E34" s="3"/>
      <c r="F34" s="12"/>
      <c r="G34" s="3"/>
      <c r="H34" s="12"/>
      <c r="I34" s="3"/>
      <c r="J34" s="3"/>
      <c r="K34" s="12"/>
      <c r="L34" s="8"/>
    </row>
    <row r="36" spans="1:2" ht="12.75">
      <c r="A36" t="s">
        <v>34</v>
      </c>
      <c r="B36">
        <v>7168.97</v>
      </c>
    </row>
    <row r="37" spans="1:2" ht="15.75">
      <c r="A37" s="20" t="s">
        <v>35</v>
      </c>
      <c r="B37" s="20">
        <v>17411.02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1" sqref="B21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7.375" style="0" customWidth="1"/>
    <col min="4" max="4" width="17.75390625" style="0" customWidth="1"/>
    <col min="5" max="5" width="16.625" style="0" customWidth="1"/>
    <col min="6" max="6" width="19.25390625" style="0" customWidth="1"/>
    <col min="7" max="7" width="17.375" style="0" customWidth="1"/>
    <col min="8" max="8" width="18.8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2144.16</v>
      </c>
      <c r="D5" s="12">
        <v>1992.01</v>
      </c>
      <c r="E5" s="3">
        <v>2127.19</v>
      </c>
      <c r="F5" s="12">
        <v>2008.98</v>
      </c>
      <c r="G5" s="4"/>
      <c r="H5" s="4"/>
      <c r="I5" s="11"/>
      <c r="J5" s="9"/>
    </row>
    <row r="6" spans="2:10" ht="12.75">
      <c r="B6" s="2" t="s">
        <v>9</v>
      </c>
      <c r="C6" s="12">
        <v>2307.67</v>
      </c>
      <c r="D6" s="3">
        <v>2031.74</v>
      </c>
      <c r="E6" s="3">
        <v>2169.58</v>
      </c>
      <c r="F6" s="12">
        <v>2169.83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4451.83</v>
      </c>
      <c r="D7" s="12">
        <f>SUM(D5:D6)</f>
        <v>4023.75</v>
      </c>
      <c r="E7" s="12">
        <f>SUM(E5:E6)</f>
        <v>4296.77</v>
      </c>
      <c r="F7" s="12">
        <f>SUM(F5:F6)</f>
        <v>4178.8099999999995</v>
      </c>
      <c r="G7" s="4"/>
      <c r="H7" s="4"/>
      <c r="I7" s="11"/>
      <c r="J7" s="9"/>
    </row>
    <row r="8" spans="2:12" ht="15.75">
      <c r="B8" s="20" t="s">
        <v>35</v>
      </c>
      <c r="C8" s="20">
        <v>17411.02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3"/>
      <c r="F19" s="3"/>
      <c r="G19" s="3"/>
      <c r="H19" s="12"/>
      <c r="I19" s="3"/>
      <c r="J19" s="3"/>
      <c r="K19" s="12"/>
      <c r="L19" s="14"/>
    </row>
    <row r="21" spans="1:2" ht="18" customHeight="1">
      <c r="A21" t="s">
        <v>34</v>
      </c>
      <c r="B21">
        <v>1991.98</v>
      </c>
    </row>
    <row r="22" spans="1:2" ht="15.75">
      <c r="A22" s="20" t="s">
        <v>35</v>
      </c>
      <c r="B22" s="20">
        <v>19715.81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3" sqref="A13:IV18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40724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2008.98</v>
      </c>
      <c r="D5" s="12">
        <v>1992.01</v>
      </c>
      <c r="E5" s="12">
        <v>1776.46</v>
      </c>
      <c r="F5" s="12">
        <v>2224.53</v>
      </c>
      <c r="G5" s="4"/>
      <c r="H5" s="4"/>
      <c r="I5" s="11"/>
      <c r="J5" s="9"/>
    </row>
    <row r="6" spans="2:10" ht="12.75">
      <c r="B6" s="2" t="s">
        <v>9</v>
      </c>
      <c r="C6" s="12">
        <v>2169.83</v>
      </c>
      <c r="D6" s="3">
        <v>2031.74</v>
      </c>
      <c r="E6" s="12">
        <v>1811.9</v>
      </c>
      <c r="F6" s="12">
        <v>2389.67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4178.8099999999995</v>
      </c>
      <c r="D7" s="12">
        <f>SUM(D5:D6)</f>
        <v>4023.75</v>
      </c>
      <c r="E7" s="12">
        <f>SUM(E5:E6)</f>
        <v>3588.36</v>
      </c>
      <c r="F7" s="12">
        <f>SUM(F5:F6)</f>
        <v>4614.200000000001</v>
      </c>
      <c r="G7" s="4"/>
      <c r="H7" s="4"/>
      <c r="I7" s="11"/>
      <c r="J7" s="9"/>
    </row>
    <row r="8" spans="2:12" ht="15.75">
      <c r="B8" s="20" t="s">
        <v>35</v>
      </c>
      <c r="C8" s="20">
        <v>19715.81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3"/>
      <c r="G19" s="12"/>
      <c r="H19" s="12"/>
      <c r="I19" s="3"/>
      <c r="J19" s="3"/>
      <c r="K19" s="12"/>
      <c r="L19" s="14"/>
    </row>
    <row r="20" spans="1:12" ht="12.75">
      <c r="A20" s="2"/>
      <c r="B20" s="2"/>
      <c r="C20" s="13"/>
      <c r="D20" s="3"/>
      <c r="E20" s="12"/>
      <c r="F20" s="3"/>
      <c r="G20" s="12"/>
      <c r="H20" s="12"/>
      <c r="I20" s="3"/>
      <c r="J20" s="3"/>
      <c r="K20" s="12"/>
      <c r="L20" s="8"/>
    </row>
    <row r="21" spans="1:12" ht="12.75">
      <c r="A21" s="2"/>
      <c r="B21" s="7"/>
      <c r="C21" s="3"/>
      <c r="D21" s="3"/>
      <c r="E21" s="12"/>
      <c r="F21" s="3"/>
      <c r="G21" s="12"/>
      <c r="H21" s="12"/>
      <c r="I21" s="3"/>
      <c r="J21" s="3"/>
      <c r="K21" s="12"/>
      <c r="L21" s="8"/>
    </row>
    <row r="22" spans="1:12" ht="12.75">
      <c r="A22" s="2"/>
      <c r="B22" s="7"/>
      <c r="C22" s="3"/>
      <c r="D22" s="3"/>
      <c r="E22" s="12"/>
      <c r="F22" s="3"/>
      <c r="G22" s="12"/>
      <c r="H22" s="12"/>
      <c r="I22" s="3"/>
      <c r="J22" s="3"/>
      <c r="K22" s="12"/>
      <c r="L22" s="8"/>
    </row>
    <row r="24" spans="1:2" ht="12.75">
      <c r="A24" t="s">
        <v>34</v>
      </c>
      <c r="B24">
        <v>1991.98</v>
      </c>
    </row>
    <row r="25" spans="1:2" ht="15.75">
      <c r="A25" s="20" t="s">
        <v>35</v>
      </c>
      <c r="B25" s="20">
        <v>21312.19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3" sqref="A13:IV18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2224.53</v>
      </c>
      <c r="D5" s="12">
        <v>1992.01</v>
      </c>
      <c r="E5" s="12">
        <v>1133.41</v>
      </c>
      <c r="F5" s="12">
        <v>3083.13</v>
      </c>
      <c r="G5" s="4"/>
      <c r="H5" s="4"/>
      <c r="I5" s="11"/>
      <c r="J5" s="9"/>
    </row>
    <row r="6" spans="2:10" ht="12.75">
      <c r="B6" s="2" t="s">
        <v>9</v>
      </c>
      <c r="C6" s="12">
        <v>2389.67</v>
      </c>
      <c r="D6" s="3">
        <v>2031.74</v>
      </c>
      <c r="E6" s="12">
        <v>1172.64</v>
      </c>
      <c r="F6" s="12">
        <v>3248.77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4614.200000000001</v>
      </c>
      <c r="D7" s="12">
        <f>SUM(D5:D6)</f>
        <v>4023.75</v>
      </c>
      <c r="E7" s="12">
        <f>SUM(E5:E6)</f>
        <v>2306.05</v>
      </c>
      <c r="F7" s="12">
        <f>SUM(F5:F6)</f>
        <v>6331.9</v>
      </c>
      <c r="G7" s="4"/>
      <c r="H7" s="4"/>
      <c r="I7" s="11"/>
      <c r="J7" s="9"/>
    </row>
    <row r="8" spans="2:12" ht="15.75">
      <c r="B8" s="20" t="s">
        <v>35</v>
      </c>
      <c r="C8" s="20">
        <v>21312.19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12"/>
      <c r="G19" s="3"/>
      <c r="H19" s="12"/>
      <c r="I19" s="3"/>
      <c r="J19" s="3"/>
      <c r="K19" s="12"/>
      <c r="L19" s="14"/>
    </row>
    <row r="20" spans="1:12" ht="12.75">
      <c r="A20" s="2"/>
      <c r="B20" s="2"/>
      <c r="C20" s="3"/>
      <c r="D20" s="3"/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3"/>
      <c r="E21" s="12"/>
      <c r="F21" s="12"/>
      <c r="G21" s="3"/>
      <c r="H21" s="12"/>
      <c r="I21" s="3"/>
      <c r="J21" s="3"/>
      <c r="K21" s="12"/>
      <c r="L21" s="8"/>
    </row>
    <row r="23" spans="1:2" ht="12.75">
      <c r="A23" t="s">
        <v>34</v>
      </c>
      <c r="B23">
        <v>1991.98</v>
      </c>
    </row>
    <row r="24" spans="1:2" ht="15.75">
      <c r="A24" s="20" t="s">
        <v>35</v>
      </c>
      <c r="B24" s="20">
        <v>21626.26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7" sqref="B27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3083.13</v>
      </c>
      <c r="D5" s="12">
        <v>1992.01</v>
      </c>
      <c r="E5" s="3">
        <v>1673.86</v>
      </c>
      <c r="F5" s="3">
        <v>3401.28</v>
      </c>
      <c r="G5" s="4"/>
      <c r="H5" s="4"/>
      <c r="I5" s="11"/>
      <c r="J5" s="9"/>
    </row>
    <row r="6" spans="2:10" ht="12.75">
      <c r="B6" s="2" t="s">
        <v>9</v>
      </c>
      <c r="C6" s="12">
        <v>3248.77</v>
      </c>
      <c r="D6" s="3">
        <v>2031.74</v>
      </c>
      <c r="E6" s="3">
        <v>1707.23</v>
      </c>
      <c r="F6" s="3">
        <v>3573.28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6331.9</v>
      </c>
      <c r="D7" s="12">
        <f>SUM(D5:D6)</f>
        <v>4023.75</v>
      </c>
      <c r="E7" s="3">
        <f>SUM(E5:E6)</f>
        <v>3381.09</v>
      </c>
      <c r="F7" s="3">
        <f>SUM(F5:F6)</f>
        <v>6974.56</v>
      </c>
      <c r="G7" s="4"/>
      <c r="H7" s="4"/>
      <c r="I7" s="11"/>
      <c r="J7" s="9"/>
    </row>
    <row r="8" spans="2:12" ht="15.75">
      <c r="B8" s="20" t="s">
        <v>35</v>
      </c>
      <c r="C8" s="20">
        <v>21626.26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7"/>
      <c r="C19" s="3"/>
      <c r="D19" s="3"/>
      <c r="E19" s="3"/>
      <c r="F19" s="3"/>
      <c r="G19" s="12"/>
      <c r="H19" s="3"/>
      <c r="I19" s="3"/>
      <c r="J19" s="3"/>
      <c r="K19" s="12"/>
      <c r="L19" s="8"/>
    </row>
    <row r="20" spans="1:12" ht="12.75">
      <c r="A20" s="2"/>
      <c r="B20" s="7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1" spans="1:12" ht="12.75">
      <c r="A21" s="2"/>
      <c r="B21" s="2"/>
      <c r="C21" s="3"/>
      <c r="D21" s="3"/>
      <c r="E21" s="3"/>
      <c r="F21" s="3"/>
      <c r="G21" s="12"/>
      <c r="H21" s="3"/>
      <c r="I21" s="3"/>
      <c r="J21" s="3"/>
      <c r="K21" s="12"/>
      <c r="L21" s="8"/>
    </row>
    <row r="22" spans="1:12" ht="12.75">
      <c r="A22" s="2"/>
      <c r="B22" s="2"/>
      <c r="C22" s="3"/>
      <c r="D22" s="3"/>
      <c r="E22" s="3"/>
      <c r="F22" s="3"/>
      <c r="G22" s="12"/>
      <c r="H22" s="3"/>
      <c r="I22" s="3"/>
      <c r="J22" s="3"/>
      <c r="K22" s="12"/>
      <c r="L22" s="8"/>
    </row>
    <row r="23" spans="1:12" ht="12.75">
      <c r="A23" s="2"/>
      <c r="B23" s="2"/>
      <c r="C23" s="3"/>
      <c r="D23" s="3"/>
      <c r="E23" s="3"/>
      <c r="F23" s="3"/>
      <c r="G23" s="12"/>
      <c r="H23" s="3"/>
      <c r="I23" s="3"/>
      <c r="J23" s="3"/>
      <c r="K23" s="12"/>
      <c r="L23" s="8"/>
    </row>
    <row r="24" spans="1:12" ht="12.75">
      <c r="A24" s="2"/>
      <c r="B24" s="2"/>
      <c r="C24" s="3"/>
      <c r="D24" s="3"/>
      <c r="E24" s="3"/>
      <c r="F24" s="3"/>
      <c r="G24" s="12"/>
      <c r="H24" s="3"/>
      <c r="I24" s="3"/>
      <c r="J24" s="3"/>
      <c r="K24" s="12"/>
      <c r="L24" s="8"/>
    </row>
    <row r="26" spans="1:2" ht="15">
      <c r="A26" t="s">
        <v>34</v>
      </c>
      <c r="B26" s="21">
        <v>1991.98</v>
      </c>
    </row>
    <row r="27" spans="1:2" ht="15.75">
      <c r="A27" s="20" t="s">
        <v>35</v>
      </c>
      <c r="B27" s="21">
        <v>23015.37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33" sqref="B33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22" t="s">
        <v>62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3401.28</v>
      </c>
      <c r="D5" s="12">
        <v>1992.01</v>
      </c>
      <c r="E5" s="12">
        <v>1534.52</v>
      </c>
      <c r="F5" s="12">
        <v>3858.77</v>
      </c>
      <c r="G5" s="4"/>
      <c r="H5" s="4"/>
      <c r="I5" s="11"/>
      <c r="J5" s="9"/>
    </row>
    <row r="6" spans="2:10" ht="12.75">
      <c r="B6" s="2" t="s">
        <v>9</v>
      </c>
      <c r="C6" s="3">
        <v>3573.28</v>
      </c>
      <c r="D6" s="12">
        <v>2031.74</v>
      </c>
      <c r="E6" s="12">
        <v>1613.16</v>
      </c>
      <c r="F6" s="12">
        <v>3991.86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6974.56</v>
      </c>
      <c r="D7" s="12">
        <f>SUM(D5:D6)</f>
        <v>4023.75</v>
      </c>
      <c r="E7" s="12">
        <f>SUM(E5:E6)</f>
        <v>3147.6800000000003</v>
      </c>
      <c r="F7" s="12">
        <f>SUM(F5:F6)</f>
        <v>7850.63</v>
      </c>
      <c r="G7" s="4"/>
      <c r="H7" s="4"/>
      <c r="I7" s="11"/>
      <c r="J7" s="9"/>
    </row>
    <row r="8" spans="2:12" ht="15.75">
      <c r="B8" s="20" t="s">
        <v>35</v>
      </c>
      <c r="C8" s="21">
        <v>23015.37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6"/>
      <c r="H19" s="3"/>
      <c r="I19" s="3"/>
      <c r="J19" s="3"/>
      <c r="K19" s="12"/>
      <c r="L19" s="8"/>
    </row>
    <row r="20" spans="1:12" ht="12.75">
      <c r="A20" s="2" t="s">
        <v>63</v>
      </c>
      <c r="B20" s="2" t="s">
        <v>64</v>
      </c>
      <c r="C20" s="3"/>
      <c r="D20" s="12" t="s">
        <v>50</v>
      </c>
      <c r="E20" s="12"/>
      <c r="F20" s="16" t="s">
        <v>66</v>
      </c>
      <c r="G20" s="16">
        <v>3219.66</v>
      </c>
      <c r="H20" s="3" t="s">
        <v>67</v>
      </c>
      <c r="I20" s="3" t="s">
        <v>25</v>
      </c>
      <c r="J20" s="3">
        <v>1</v>
      </c>
      <c r="K20" s="12">
        <v>240</v>
      </c>
      <c r="L20" s="8">
        <v>240</v>
      </c>
    </row>
    <row r="21" spans="1:12" ht="12.75">
      <c r="A21" s="2"/>
      <c r="B21" s="2" t="s">
        <v>65</v>
      </c>
      <c r="C21" s="3"/>
      <c r="D21" s="12" t="s">
        <v>50</v>
      </c>
      <c r="E21" s="12"/>
      <c r="F21" s="16"/>
      <c r="G21" s="16"/>
      <c r="H21" s="3" t="s">
        <v>68</v>
      </c>
      <c r="I21" s="3" t="s">
        <v>25</v>
      </c>
      <c r="J21" s="3">
        <v>1</v>
      </c>
      <c r="K21" s="12">
        <v>135</v>
      </c>
      <c r="L21" s="8">
        <v>135</v>
      </c>
    </row>
    <row r="22" spans="1:12" ht="12.75">
      <c r="A22" s="2"/>
      <c r="B22" s="2"/>
      <c r="C22" s="3"/>
      <c r="D22" s="12"/>
      <c r="E22" s="12"/>
      <c r="F22" s="16"/>
      <c r="G22" s="16"/>
      <c r="H22" s="3" t="s">
        <v>69</v>
      </c>
      <c r="I22" s="3" t="s">
        <v>25</v>
      </c>
      <c r="J22" s="3">
        <v>1</v>
      </c>
      <c r="K22" s="12">
        <v>75</v>
      </c>
      <c r="L22" s="8">
        <v>75</v>
      </c>
    </row>
    <row r="23" spans="1:12" ht="12.75">
      <c r="A23" s="2"/>
      <c r="B23" s="2"/>
      <c r="C23" s="3"/>
      <c r="D23" s="12"/>
      <c r="E23" s="12"/>
      <c r="F23" s="16"/>
      <c r="G23" s="16"/>
      <c r="H23" s="3" t="s">
        <v>70</v>
      </c>
      <c r="I23" s="3" t="s">
        <v>25</v>
      </c>
      <c r="J23" s="3">
        <v>1</v>
      </c>
      <c r="K23" s="12">
        <v>60</v>
      </c>
      <c r="L23" s="8">
        <v>60</v>
      </c>
    </row>
    <row r="24" spans="1:12" ht="12.75">
      <c r="A24" s="2"/>
      <c r="B24" s="2"/>
      <c r="C24" s="3"/>
      <c r="D24" s="12"/>
      <c r="E24" s="12"/>
      <c r="F24" s="16"/>
      <c r="G24" s="16"/>
      <c r="H24" s="3" t="s">
        <v>71</v>
      </c>
      <c r="I24" s="3" t="s">
        <v>25</v>
      </c>
      <c r="J24" s="3">
        <v>1</v>
      </c>
      <c r="K24" s="12">
        <v>110</v>
      </c>
      <c r="L24" s="8">
        <v>110</v>
      </c>
    </row>
    <row r="25" spans="1:12" ht="12.75">
      <c r="A25" s="2"/>
      <c r="B25" s="2"/>
      <c r="C25" s="3"/>
      <c r="D25" s="12"/>
      <c r="E25" s="12"/>
      <c r="F25" s="16"/>
      <c r="G25" s="16"/>
      <c r="H25" s="3" t="s">
        <v>72</v>
      </c>
      <c r="I25" s="3" t="s">
        <v>25</v>
      </c>
      <c r="J25" s="3">
        <v>1</v>
      </c>
      <c r="K25" s="12">
        <v>160</v>
      </c>
      <c r="L25" s="8">
        <v>160</v>
      </c>
    </row>
    <row r="26" spans="1:12" ht="12.75">
      <c r="A26" s="2"/>
      <c r="B26" s="2"/>
      <c r="C26" s="3"/>
      <c r="D26" s="12"/>
      <c r="E26" s="12"/>
      <c r="F26" s="16"/>
      <c r="G26" s="16"/>
      <c r="H26" s="3" t="s">
        <v>73</v>
      </c>
      <c r="I26" s="3" t="s">
        <v>25</v>
      </c>
      <c r="J26" s="3">
        <v>2</v>
      </c>
      <c r="K26" s="12">
        <v>35</v>
      </c>
      <c r="L26" s="8">
        <v>70</v>
      </c>
    </row>
    <row r="27" spans="1:12" ht="12.75">
      <c r="A27" s="2"/>
      <c r="B27" s="2"/>
      <c r="C27" s="13"/>
      <c r="D27" s="12"/>
      <c r="E27" s="12"/>
      <c r="F27" s="12"/>
      <c r="G27" s="12"/>
      <c r="H27" s="12" t="s">
        <v>74</v>
      </c>
      <c r="I27" s="3" t="s">
        <v>25</v>
      </c>
      <c r="J27" s="3">
        <v>1</v>
      </c>
      <c r="K27" s="12">
        <v>85</v>
      </c>
      <c r="L27" s="8">
        <v>85</v>
      </c>
    </row>
    <row r="28" spans="1:12" ht="12.75">
      <c r="A28" s="2"/>
      <c r="B28" s="7"/>
      <c r="C28" s="3"/>
      <c r="D28" s="12"/>
      <c r="E28" s="12"/>
      <c r="F28" s="12"/>
      <c r="G28" s="12"/>
      <c r="H28" s="12" t="s">
        <v>55</v>
      </c>
      <c r="I28" s="3" t="s">
        <v>56</v>
      </c>
      <c r="J28" s="3">
        <v>0.2</v>
      </c>
      <c r="K28" s="12">
        <v>625.71</v>
      </c>
      <c r="L28" s="8">
        <v>125.14</v>
      </c>
    </row>
    <row r="29" spans="1:12" ht="12.75">
      <c r="A29" s="2"/>
      <c r="B29" s="7"/>
      <c r="C29" s="3"/>
      <c r="D29" s="12"/>
      <c r="E29" s="12"/>
      <c r="F29" s="12"/>
      <c r="G29" s="12"/>
      <c r="H29" s="12"/>
      <c r="I29" s="3"/>
      <c r="J29" s="3"/>
      <c r="K29" s="16" t="s">
        <v>28</v>
      </c>
      <c r="L29" s="14">
        <f>SUM(L20:L28)</f>
        <v>1060.14</v>
      </c>
    </row>
    <row r="30" spans="1:12" ht="12.75">
      <c r="A30" s="2"/>
      <c r="B30" s="2"/>
      <c r="C30" s="3"/>
      <c r="D30" s="12"/>
      <c r="E30" s="12"/>
      <c r="F30" s="12"/>
      <c r="G30" s="12"/>
      <c r="H30" s="12"/>
      <c r="I30" s="3"/>
      <c r="J30" s="3"/>
      <c r="K30" s="12"/>
      <c r="L30" s="8"/>
    </row>
    <row r="32" spans="1:2" ht="15">
      <c r="A32" t="s">
        <v>34</v>
      </c>
      <c r="B32" s="21">
        <v>6271.78</v>
      </c>
    </row>
    <row r="33" spans="1:2" ht="15.75">
      <c r="A33" s="20" t="s">
        <v>35</v>
      </c>
      <c r="B33" s="21">
        <v>19891.27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3" sqref="A13:IV18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3858.77</v>
      </c>
      <c r="D5" s="12">
        <v>1992.01</v>
      </c>
      <c r="E5" s="3">
        <v>1750.63</v>
      </c>
      <c r="F5" s="12">
        <v>4100.15</v>
      </c>
      <c r="G5" s="4"/>
      <c r="H5" s="4"/>
      <c r="I5" s="11"/>
      <c r="J5" s="9"/>
    </row>
    <row r="6" spans="2:10" ht="12.75">
      <c r="B6" s="2" t="s">
        <v>9</v>
      </c>
      <c r="C6" s="12">
        <v>3991.86</v>
      </c>
      <c r="D6" s="3">
        <v>2031.74</v>
      </c>
      <c r="E6" s="3">
        <v>1785.57</v>
      </c>
      <c r="F6" s="12">
        <v>4238.03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7850.63</v>
      </c>
      <c r="D7" s="12">
        <f>SUM(D5:D6)</f>
        <v>4023.75</v>
      </c>
      <c r="E7" s="3">
        <f>SUM(E5:E6)</f>
        <v>3536.2</v>
      </c>
      <c r="F7" s="12">
        <f>SUM(F5:F6)</f>
        <v>8338.18</v>
      </c>
      <c r="G7" s="4"/>
      <c r="H7" s="4"/>
      <c r="I7" s="11"/>
      <c r="J7" s="9"/>
    </row>
    <row r="8" spans="2:12" ht="15.75">
      <c r="B8" s="20" t="s">
        <v>35</v>
      </c>
      <c r="C8" s="21">
        <v>19891.27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6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7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3"/>
      <c r="G22" s="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3"/>
      <c r="G23" s="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3"/>
      <c r="G24" s="3"/>
      <c r="H24" s="12"/>
      <c r="I24" s="3"/>
      <c r="J24" s="3"/>
      <c r="K24" s="12"/>
      <c r="L24" s="8"/>
    </row>
    <row r="26" spans="1:2" ht="12.75">
      <c r="A26" t="s">
        <v>34</v>
      </c>
      <c r="B26">
        <v>1991.98</v>
      </c>
    </row>
    <row r="27" spans="1:2" ht="15.75">
      <c r="A27" s="20" t="s">
        <v>35</v>
      </c>
      <c r="B27">
        <v>21435.49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3" sqref="A13:IV18"/>
    </sheetView>
  </sheetViews>
  <sheetFormatPr defaultColWidth="9.00390625" defaultRowHeight="12.75"/>
  <cols>
    <col min="1" max="1" width="13.25390625" style="0" customWidth="1"/>
    <col min="2" max="2" width="11.75390625" style="0" customWidth="1"/>
    <col min="3" max="3" width="15.375" style="0" customWidth="1"/>
    <col min="4" max="4" width="11.25390625" style="0" customWidth="1"/>
    <col min="5" max="5" width="16.25390625" style="0" customWidth="1"/>
    <col min="6" max="6" width="18.375" style="0" customWidth="1"/>
    <col min="7" max="7" width="15.25390625" style="0" customWidth="1"/>
    <col min="8" max="8" width="17.00390625" style="0" customWidth="1"/>
    <col min="10" max="10" width="11.00390625" style="0" customWidth="1"/>
    <col min="11" max="11" width="13.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4100.15</v>
      </c>
      <c r="D5" s="12">
        <v>1992.01</v>
      </c>
      <c r="E5" s="3">
        <v>1236.79</v>
      </c>
      <c r="F5" s="12">
        <v>4855.37</v>
      </c>
      <c r="G5" s="4"/>
      <c r="H5" s="4"/>
      <c r="I5" s="11"/>
      <c r="J5" s="9"/>
    </row>
    <row r="6" spans="2:10" ht="12.75">
      <c r="B6" s="2" t="s">
        <v>9</v>
      </c>
      <c r="C6" s="12">
        <v>4238.03</v>
      </c>
      <c r="D6" s="3">
        <v>2031.74</v>
      </c>
      <c r="E6" s="3">
        <v>1261.46</v>
      </c>
      <c r="F6" s="12">
        <v>5008.31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8338.18</v>
      </c>
      <c r="D7" s="12">
        <f>SUM(D5:D6)</f>
        <v>4023.75</v>
      </c>
      <c r="E7" s="3">
        <f>SUM(E5:E6)</f>
        <v>2498.25</v>
      </c>
      <c r="F7" s="12">
        <f>SUM(F5:F6)</f>
        <v>9863.68</v>
      </c>
      <c r="G7" s="4"/>
      <c r="H7" s="4"/>
      <c r="I7" s="11"/>
      <c r="J7" s="9"/>
    </row>
    <row r="8" spans="2:12" ht="15.75">
      <c r="B8" s="20" t="s">
        <v>35</v>
      </c>
      <c r="C8">
        <v>21435.49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36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37</v>
      </c>
      <c r="C13" s="19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 t="s">
        <v>75</v>
      </c>
      <c r="B20" s="2" t="s">
        <v>76</v>
      </c>
      <c r="C20" s="16"/>
      <c r="D20" s="3" t="s">
        <v>49</v>
      </c>
      <c r="E20" s="3"/>
      <c r="F20" s="13" t="s">
        <v>78</v>
      </c>
      <c r="G20" s="13">
        <v>3665.29</v>
      </c>
      <c r="H20" s="12" t="s">
        <v>79</v>
      </c>
      <c r="I20" s="3" t="s">
        <v>80</v>
      </c>
      <c r="J20" s="3">
        <v>3</v>
      </c>
      <c r="K20" s="12">
        <v>110</v>
      </c>
      <c r="L20" s="24">
        <v>330</v>
      </c>
    </row>
    <row r="21" spans="1:12" ht="12.75">
      <c r="A21" s="2"/>
      <c r="B21" s="2" t="s">
        <v>77</v>
      </c>
      <c r="C21" s="16"/>
      <c r="D21" s="3" t="s">
        <v>50</v>
      </c>
      <c r="E21" s="3"/>
      <c r="F21" s="3"/>
      <c r="G21" s="3"/>
      <c r="H21" s="12" t="s">
        <v>81</v>
      </c>
      <c r="I21" s="3" t="s">
        <v>80</v>
      </c>
      <c r="J21" s="3">
        <v>6</v>
      </c>
      <c r="K21" s="12">
        <v>59.6</v>
      </c>
      <c r="L21" s="24">
        <v>358</v>
      </c>
    </row>
    <row r="22" spans="1:12" ht="12.75">
      <c r="A22" s="2"/>
      <c r="B22" s="2"/>
      <c r="C22" s="16"/>
      <c r="D22" s="3"/>
      <c r="E22" s="3"/>
      <c r="F22" s="3"/>
      <c r="G22" s="3"/>
      <c r="H22" s="12" t="s">
        <v>53</v>
      </c>
      <c r="I22" s="3" t="s">
        <v>57</v>
      </c>
      <c r="J22" s="3">
        <v>0.8</v>
      </c>
      <c r="K22" s="12">
        <v>500</v>
      </c>
      <c r="L22" s="24">
        <v>400</v>
      </c>
    </row>
    <row r="23" spans="1:12" ht="12.75">
      <c r="A23" s="2"/>
      <c r="B23" s="2"/>
      <c r="C23" s="16"/>
      <c r="D23" s="3"/>
      <c r="E23" s="3"/>
      <c r="F23" s="3"/>
      <c r="G23" s="3"/>
      <c r="H23" s="12" t="s">
        <v>54</v>
      </c>
      <c r="I23" s="3" t="s">
        <v>57</v>
      </c>
      <c r="J23" s="3">
        <v>1.6</v>
      </c>
      <c r="K23" s="12">
        <v>34</v>
      </c>
      <c r="L23" s="24">
        <v>54</v>
      </c>
    </row>
    <row r="24" spans="1:12" ht="12.75">
      <c r="A24" s="2"/>
      <c r="B24" s="2"/>
      <c r="C24" s="16"/>
      <c r="D24" s="3"/>
      <c r="E24" s="3"/>
      <c r="F24" s="3"/>
      <c r="G24" s="3"/>
      <c r="H24" s="12" t="s">
        <v>55</v>
      </c>
      <c r="I24" s="3" t="s">
        <v>56</v>
      </c>
      <c r="J24" s="3">
        <v>1</v>
      </c>
      <c r="K24" s="12">
        <v>625.71</v>
      </c>
      <c r="L24" s="24">
        <v>625.71</v>
      </c>
    </row>
    <row r="25" spans="1:12" ht="12.75">
      <c r="A25" s="2"/>
      <c r="B25" s="2"/>
      <c r="C25" s="16"/>
      <c r="D25" s="3"/>
      <c r="E25" s="3"/>
      <c r="F25" s="3"/>
      <c r="G25" s="3"/>
      <c r="H25" s="12"/>
      <c r="I25" s="3"/>
      <c r="J25" s="3"/>
      <c r="K25" s="16" t="s">
        <v>28</v>
      </c>
      <c r="L25" s="14">
        <f>SUM(L20:L24)</f>
        <v>1767.71</v>
      </c>
    </row>
    <row r="26" spans="1:12" ht="12.75">
      <c r="A26" s="2"/>
      <c r="B26" s="2"/>
      <c r="C26" s="16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1:12" ht="12.75">
      <c r="A28" s="2"/>
      <c r="B28" s="2"/>
      <c r="C28" s="12"/>
      <c r="D28" s="3"/>
      <c r="E28" s="3"/>
      <c r="F28" s="3"/>
      <c r="G28" s="3"/>
      <c r="H28" s="12"/>
      <c r="I28" s="3"/>
      <c r="J28" s="3"/>
      <c r="K28" s="12"/>
      <c r="L28" s="8"/>
    </row>
    <row r="29" spans="3:8" ht="12.75">
      <c r="C29" s="9"/>
      <c r="H29" s="9"/>
    </row>
    <row r="30" spans="1:8" ht="12.75">
      <c r="A30" t="s">
        <v>34</v>
      </c>
      <c r="B30">
        <v>7424.98</v>
      </c>
      <c r="C30" s="9"/>
      <c r="H30" s="9"/>
    </row>
    <row r="31" spans="1:8" ht="15.75">
      <c r="A31" s="20" t="s">
        <v>35</v>
      </c>
      <c r="B31">
        <v>16508.76</v>
      </c>
      <c r="C31" s="9"/>
      <c r="H31" s="9"/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2012-02-13T03:21:44Z</cp:lastPrinted>
  <dcterms:created xsi:type="dcterms:W3CDTF">2008-11-05T05:36:25Z</dcterms:created>
  <dcterms:modified xsi:type="dcterms:W3CDTF">2014-02-18T04:29:02Z</dcterms:modified>
  <cp:category/>
  <cp:version/>
  <cp:contentType/>
  <cp:contentStatus/>
</cp:coreProperties>
</file>