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<sst xmlns="http://schemas.openxmlformats.org/spreadsheetml/2006/main" count="1112" uniqueCount="290">
  <si>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</si>
  <si>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</si>
  <si>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</si>
  <si>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</si>
  <si>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</si>
  <si>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</si>
  <si>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</si>
  <si>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</si>
  <si>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</si>
  <si>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</si>
  <si>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</si>
  <si>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</si>
  <si>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</si>
  <si>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</si>
  <si>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</si>
  <si>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</si>
  <si>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</si>
  <si>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</si>
  <si>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</si>
  <si>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</si>
  <si>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</si>
  <si>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</si>
  <si>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итого</t>
  </si>
  <si>
    <t>Юности 13</t>
  </si>
  <si>
    <t>1ч</t>
  </si>
  <si>
    <t>4ч</t>
  </si>
  <si>
    <t>кислород</t>
  </si>
  <si>
    <t>м3</t>
  </si>
  <si>
    <t>ацетилен</t>
  </si>
  <si>
    <t>Всего затрат</t>
  </si>
  <si>
    <t>Остаток</t>
  </si>
  <si>
    <t>2ч</t>
  </si>
  <si>
    <t>сл.сант</t>
  </si>
  <si>
    <t>вентиль 0 20</t>
  </si>
  <si>
    <t>замок</t>
  </si>
  <si>
    <t>УАЗ</t>
  </si>
  <si>
    <t>сварщик</t>
  </si>
  <si>
    <t>плотник</t>
  </si>
  <si>
    <t>эл.слес</t>
  </si>
  <si>
    <t>ч</t>
  </si>
  <si>
    <t>5ч</t>
  </si>
  <si>
    <t>сборка 0 20</t>
  </si>
  <si>
    <t>песок</t>
  </si>
  <si>
    <t>кг</t>
  </si>
  <si>
    <t>переход 0 110</t>
  </si>
  <si>
    <t>труба 0 110</t>
  </si>
  <si>
    <t>м/п</t>
  </si>
  <si>
    <t>подвал</t>
  </si>
  <si>
    <t>Аварийное обслуживание</t>
  </si>
  <si>
    <t>4184.90*1.83</t>
  </si>
  <si>
    <t>Уборка подъезда, уборка зем.уч-ка</t>
  </si>
  <si>
    <t>обслуж.эл.сетей МОП,пр.услуги</t>
  </si>
  <si>
    <t>4184.90*4.86</t>
  </si>
  <si>
    <t>замена ламп</t>
  </si>
  <si>
    <t>манжет 0 110</t>
  </si>
  <si>
    <t>замена вентиля 0 20 на стояке</t>
  </si>
  <si>
    <t>талон на мусор</t>
  </si>
  <si>
    <t>завоз песка</t>
  </si>
  <si>
    <t>8ч</t>
  </si>
  <si>
    <t>ЛОМ 60ВТ</t>
  </si>
  <si>
    <t xml:space="preserve">замена ламп </t>
  </si>
  <si>
    <t>кв.78</t>
  </si>
  <si>
    <t>саморезы</t>
  </si>
  <si>
    <t>м</t>
  </si>
  <si>
    <t xml:space="preserve">дата 2012г </t>
  </si>
  <si>
    <t>26,01,12</t>
  </si>
  <si>
    <t>прочистили выпуск канализации</t>
  </si>
  <si>
    <t>кв.3,5</t>
  </si>
  <si>
    <t>10,01,12</t>
  </si>
  <si>
    <t xml:space="preserve">замена ламп 3под. </t>
  </si>
  <si>
    <t>17,01,12</t>
  </si>
  <si>
    <t>4185.50*1.83</t>
  </si>
  <si>
    <t>4185.50*4.86</t>
  </si>
  <si>
    <t>3,02,12</t>
  </si>
  <si>
    <t xml:space="preserve">замена ламп 1под.,тамбур </t>
  </si>
  <si>
    <t>7,02,12</t>
  </si>
  <si>
    <t>замена ламп,замена выключателя,</t>
  </si>
  <si>
    <t>установка рассевателя 6под.</t>
  </si>
  <si>
    <t>выключ.2-хклав</t>
  </si>
  <si>
    <t>рассеиватель</t>
  </si>
  <si>
    <t>17,02,12</t>
  </si>
  <si>
    <t xml:space="preserve">замена ламп 4под.,тамбур </t>
  </si>
  <si>
    <t>22,02,12</t>
  </si>
  <si>
    <t>замена ламп 2под.3 эт</t>
  </si>
  <si>
    <t>28,02,12</t>
  </si>
  <si>
    <t>замена ламп 3под.2 эт</t>
  </si>
  <si>
    <t>10,02,12</t>
  </si>
  <si>
    <t>замена вентиля на стояке г/воды</t>
  </si>
  <si>
    <t>3ч</t>
  </si>
  <si>
    <t>заглушка 0 15</t>
  </si>
  <si>
    <t xml:space="preserve">УАЗ </t>
  </si>
  <si>
    <t>27,02,12</t>
  </si>
  <si>
    <t>смена вентиля на стояке г/воды</t>
  </si>
  <si>
    <t>ревизия апорной арматуры</t>
  </si>
  <si>
    <t>сл.сан</t>
  </si>
  <si>
    <t>установка перил в 3подъезд</t>
  </si>
  <si>
    <t>труба  0 40</t>
  </si>
  <si>
    <t>замена уч-ка стояка канализации</t>
  </si>
  <si>
    <t>ревизия 0 110</t>
  </si>
  <si>
    <t>осмотр по заявки кв.17</t>
  </si>
  <si>
    <t>9,02,12</t>
  </si>
  <si>
    <t>закрытие подвальных окон 10шт</t>
  </si>
  <si>
    <t>закрытие подвала</t>
  </si>
  <si>
    <t>проволока вяз.</t>
  </si>
  <si>
    <t>16,02,12</t>
  </si>
  <si>
    <t>ремонт перил 1,3под.</t>
  </si>
  <si>
    <t>осадка и валка деревьев</t>
  </si>
  <si>
    <t>смета</t>
  </si>
  <si>
    <t>7,03,12</t>
  </si>
  <si>
    <t>5подъезд</t>
  </si>
  <si>
    <t>15,03,12</t>
  </si>
  <si>
    <t>х/воды подвал</t>
  </si>
  <si>
    <t>10,03,12</t>
  </si>
  <si>
    <t>устранение наледи,сосулек</t>
  </si>
  <si>
    <t>с крыши</t>
  </si>
  <si>
    <t>вышка</t>
  </si>
  <si>
    <t>21,03,12</t>
  </si>
  <si>
    <t>не работает вентиляция</t>
  </si>
  <si>
    <t>кв49</t>
  </si>
  <si>
    <t>23,03,12</t>
  </si>
  <si>
    <t>восстановление  вентиляции</t>
  </si>
  <si>
    <t>5,03,12</t>
  </si>
  <si>
    <t>12,03,12</t>
  </si>
  <si>
    <t>14,03,12</t>
  </si>
  <si>
    <t>30.04.2012</t>
  </si>
  <si>
    <t>3,04,12</t>
  </si>
  <si>
    <t>замена эл.ламп 1под</t>
  </si>
  <si>
    <t>ЛОМ-60ВТ</t>
  </si>
  <si>
    <t>16,04,12</t>
  </si>
  <si>
    <t>замена эл.ламп 3под</t>
  </si>
  <si>
    <t>28,03,12</t>
  </si>
  <si>
    <t xml:space="preserve">спил деревьев у контейнерной </t>
  </si>
  <si>
    <t>площадке</t>
  </si>
  <si>
    <t>29,03,12</t>
  </si>
  <si>
    <t>вывоз веток</t>
  </si>
  <si>
    <t>бриг.9чел.</t>
  </si>
  <si>
    <t>машина</t>
  </si>
  <si>
    <t>04,04,12</t>
  </si>
  <si>
    <t>гвозди</t>
  </si>
  <si>
    <t>ремонт чердачного люка 1 под.</t>
  </si>
  <si>
    <t>11,05,12</t>
  </si>
  <si>
    <t>25,05,12</t>
  </si>
  <si>
    <t>14,05,12</t>
  </si>
  <si>
    <t>изготовление и доставка клумб</t>
  </si>
  <si>
    <t>клумбы</t>
  </si>
  <si>
    <t>б/у</t>
  </si>
  <si>
    <t>краска</t>
  </si>
  <si>
    <t>банка</t>
  </si>
  <si>
    <t>привоз земли</t>
  </si>
  <si>
    <t>камаз-земли</t>
  </si>
  <si>
    <t>18,05,12</t>
  </si>
  <si>
    <t>рассада, цветы</t>
  </si>
  <si>
    <t xml:space="preserve"> </t>
  </si>
  <si>
    <t>31.06.2012</t>
  </si>
  <si>
    <t>4,06,12</t>
  </si>
  <si>
    <t>прочистили стояк канализации</t>
  </si>
  <si>
    <t>содержание и обслуживание</t>
  </si>
  <si>
    <t>общего имущества</t>
  </si>
  <si>
    <t>4185.50*7.60</t>
  </si>
  <si>
    <t>23,07,12</t>
  </si>
  <si>
    <t>прочистили выпуск канлизации</t>
  </si>
  <si>
    <t>24,07,12</t>
  </si>
  <si>
    <t xml:space="preserve">замена подвальной разводки канализации </t>
  </si>
  <si>
    <t>19,07,12</t>
  </si>
  <si>
    <t>шланг для полива</t>
  </si>
  <si>
    <t>шланг</t>
  </si>
  <si>
    <t>насадка</t>
  </si>
  <si>
    <t>31,07,12</t>
  </si>
  <si>
    <t>закрытие чердака</t>
  </si>
  <si>
    <t>проушина</t>
  </si>
  <si>
    <t>12,07,12</t>
  </si>
  <si>
    <t>замена эл.ламп 2под</t>
  </si>
  <si>
    <t>16,07,12</t>
  </si>
  <si>
    <t>16,08,12</t>
  </si>
  <si>
    <t>6ч</t>
  </si>
  <si>
    <t>крестовина  0 110</t>
  </si>
  <si>
    <t>манжет</t>
  </si>
  <si>
    <t>муфта</t>
  </si>
  <si>
    <t>бутылка</t>
  </si>
  <si>
    <t>угол</t>
  </si>
  <si>
    <t>ревизия</t>
  </si>
  <si>
    <t>заглушка</t>
  </si>
  <si>
    <t>замена канализац стояка кв.36</t>
  </si>
  <si>
    <t>31,08,12</t>
  </si>
  <si>
    <t>10,09,12</t>
  </si>
  <si>
    <t>19,09,12</t>
  </si>
  <si>
    <t>выдано эл.лампы</t>
  </si>
  <si>
    <t>17,09,12</t>
  </si>
  <si>
    <t>ремонт дверных откосов 1под.</t>
  </si>
  <si>
    <t>штукатур</t>
  </si>
  <si>
    <t>ротгипс</t>
  </si>
  <si>
    <t>9,07,12</t>
  </si>
  <si>
    <t>набивка сальников на задвиж.</t>
  </si>
  <si>
    <t xml:space="preserve">замена запорн.арматуры на узле </t>
  </si>
  <si>
    <t>упр-ия</t>
  </si>
  <si>
    <t>болты 10/70</t>
  </si>
  <si>
    <t>вентиль 0 40</t>
  </si>
  <si>
    <t>сборка 0 40</t>
  </si>
  <si>
    <t>вентиль 0 32</t>
  </si>
  <si>
    <t>сборка 0 32</t>
  </si>
  <si>
    <t>замена общего стояка кв.32</t>
  </si>
  <si>
    <t>труба  0 20</t>
  </si>
  <si>
    <t>12,09,12</t>
  </si>
  <si>
    <t>замена уч-ка канализационного</t>
  </si>
  <si>
    <t>стояка</t>
  </si>
  <si>
    <t>переходник</t>
  </si>
  <si>
    <t>манжеты</t>
  </si>
  <si>
    <t>5 под.</t>
  </si>
  <si>
    <t>25,09,12</t>
  </si>
  <si>
    <t>28,09,12</t>
  </si>
  <si>
    <t>замена 2-х задвижек на узле на</t>
  </si>
  <si>
    <t xml:space="preserve"> затворы</t>
  </si>
  <si>
    <t>затворы 0 100</t>
  </si>
  <si>
    <t>флянцы 0 100</t>
  </si>
  <si>
    <t>болты</t>
  </si>
  <si>
    <t>вентиль 0 15</t>
  </si>
  <si>
    <t>9,10,12</t>
  </si>
  <si>
    <t>навеска замка 1 под.</t>
  </si>
  <si>
    <t>03,10,12</t>
  </si>
  <si>
    <t>замена вентилей на стояке</t>
  </si>
  <si>
    <t>полотенц-лей 1 под.</t>
  </si>
  <si>
    <t>резьба 0 20</t>
  </si>
  <si>
    <t>5,10,12</t>
  </si>
  <si>
    <t>удаление воздушных пробок</t>
  </si>
  <si>
    <t>кв.76</t>
  </si>
  <si>
    <t>8,10,12</t>
  </si>
  <si>
    <t>кв.42</t>
  </si>
  <si>
    <t>замена вентиля на стояке х/в</t>
  </si>
  <si>
    <t>кв.32</t>
  </si>
  <si>
    <t>вентиль 020</t>
  </si>
  <si>
    <t>15,10,12</t>
  </si>
  <si>
    <t>17,10,12</t>
  </si>
  <si>
    <t>ремонтные работы на канализ.</t>
  </si>
  <si>
    <t>стояке в подвале</t>
  </si>
  <si>
    <t>30,10,12</t>
  </si>
  <si>
    <t>стояке в подвале 4,5под.</t>
  </si>
  <si>
    <t>4186.10*7.60</t>
  </si>
  <si>
    <t>10,10,12</t>
  </si>
  <si>
    <t>частичный ремонт светильников</t>
  </si>
  <si>
    <t>22,10,12</t>
  </si>
  <si>
    <t>3под.</t>
  </si>
  <si>
    <t>7,11,12</t>
  </si>
  <si>
    <t>замена стояка канализации через</t>
  </si>
  <si>
    <t>перекрытие кв1</t>
  </si>
  <si>
    <t>переход</t>
  </si>
  <si>
    <t>труба 0 75</t>
  </si>
  <si>
    <t>труба 0 25</t>
  </si>
  <si>
    <t>тройник</t>
  </si>
  <si>
    <t>крестовина</t>
  </si>
  <si>
    <t>13,11,12</t>
  </si>
  <si>
    <t>ремонтные работы на ХВС</t>
  </si>
  <si>
    <t>хомут 0 50</t>
  </si>
  <si>
    <t>14,11,12</t>
  </si>
  <si>
    <t>замена вентилей по стоякам отопл.</t>
  </si>
  <si>
    <t>кв.79,95</t>
  </si>
  <si>
    <t>сборка 020</t>
  </si>
  <si>
    <t>резьба 015</t>
  </si>
  <si>
    <t>16,11,12</t>
  </si>
  <si>
    <t>ремонт элеваторного узла</t>
  </si>
  <si>
    <t>19,11,12</t>
  </si>
  <si>
    <t>заглушка 015</t>
  </si>
  <si>
    <t>полотенцесуш.кв.50</t>
  </si>
  <si>
    <t>22,11,12</t>
  </si>
  <si>
    <t>ремонтные работы на канализ.стояке</t>
  </si>
  <si>
    <t>кв.41</t>
  </si>
  <si>
    <t>27,11,12</t>
  </si>
  <si>
    <t>отвод 0110</t>
  </si>
  <si>
    <t>9,11,12</t>
  </si>
  <si>
    <t>ремонт оконных проемов 3под.</t>
  </si>
  <si>
    <t>стекло</t>
  </si>
  <si>
    <t>м2</t>
  </si>
  <si>
    <t>штапик</t>
  </si>
  <si>
    <t>ремонт оконных проемов 6под.</t>
  </si>
  <si>
    <t>пена монтаж.</t>
  </si>
  <si>
    <t>балон</t>
  </si>
  <si>
    <t>2,11,12</t>
  </si>
  <si>
    <t>частичный ремонт светильников 4под.</t>
  </si>
  <si>
    <t>частичный ремонт светильников 6под.</t>
  </si>
  <si>
    <t>28,11,12</t>
  </si>
  <si>
    <t>частичный ремонт светильников 1под.</t>
  </si>
  <si>
    <t>29,11,12</t>
  </si>
  <si>
    <t>14,12,12</t>
  </si>
  <si>
    <t>замена включателя</t>
  </si>
  <si>
    <t>выключатель</t>
  </si>
  <si>
    <t>выдано дворники лампочки</t>
  </si>
  <si>
    <t>29,12,12</t>
  </si>
  <si>
    <t>1под.</t>
  </si>
  <si>
    <t>4,12,12</t>
  </si>
  <si>
    <t>стояке</t>
  </si>
  <si>
    <t>12,12,12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</si>
</sst>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3.125" style="0" customWidth="1"/>
    <col min="2" max="2" width="14.25390625" style="0" customWidth="1"/>
    <col min="3" max="3" width="20.00390625" style="0" customWidth="1"/>
    <col min="4" max="4" width="13.125" style="0" customWidth="1"/>
    <col min="5" max="5" width="15.75390625" style="0" customWidth="1"/>
    <col min="6" max="7" width="17.625" style="0" customWidth="1"/>
    <col min="8" max="8" width="17.00390625" style="0" customWidth="1"/>
    <col min="10" max="11" width="11.125" style="0" customWidth="1"/>
    <col min="12" max="12" width="14.25390625" style="0" customWidth="1"/>
  </cols>
  <sheetData>
    <row r="1" spans="1:12" ht="20.25">
      <c r="A1" s="1"/>
      <c r="C1" s="11"/>
      <c r="D1" s="4"/>
      <c r="E1" s="4"/>
      <c r="F1" s="5">
        <v>40939</v>
      </c>
      <c r="G1" s="4"/>
      <c r="H1" s="11"/>
      <c r="I1" s="4"/>
      <c r="J1" s="4"/>
      <c r="K1" s="11"/>
      <c r="L1" s="9"/>
    </row>
    <row r="2" spans="1:12" ht="20.25">
      <c r="A2" s="1" t="s">
        <v>23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45112.55</v>
      </c>
      <c r="D5" s="12">
        <v>27858.04</v>
      </c>
      <c r="E5" s="3">
        <v>24676.83</v>
      </c>
      <c r="F5" s="12">
        <v>48293.76</v>
      </c>
      <c r="G5" s="4"/>
      <c r="H5" s="4"/>
      <c r="I5" s="11"/>
      <c r="J5" s="9"/>
    </row>
    <row r="6" spans="2:10" ht="12.75">
      <c r="B6" s="2" t="s">
        <v>6</v>
      </c>
      <c r="C6" s="12">
        <v>39649.98</v>
      </c>
      <c r="D6" s="3">
        <v>21278.58</v>
      </c>
      <c r="E6" s="3">
        <v>18851.42</v>
      </c>
      <c r="F6" s="12">
        <v>42077.14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84762.53</v>
      </c>
      <c r="D7" s="12">
        <f>SUM(D5:D6)</f>
        <v>49136.62</v>
      </c>
      <c r="E7" s="3">
        <f>SUM(E5:E6)</f>
        <v>43528.25</v>
      </c>
      <c r="F7" s="12">
        <f>SUM(F5:F6)</f>
        <v>90370.9</v>
      </c>
      <c r="G7" s="4"/>
      <c r="H7" s="4"/>
      <c r="I7" s="11"/>
      <c r="J7" s="9"/>
    </row>
    <row r="8" spans="2:12" ht="15.75">
      <c r="B8" s="20" t="s">
        <v>30</v>
      </c>
      <c r="C8">
        <v>86421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12.75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2" t="s">
        <v>48</v>
      </c>
      <c r="C13" s="3"/>
      <c r="D13" s="12"/>
      <c r="E13" s="12" t="s">
        <v>71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22</v>
      </c>
      <c r="G14" s="13">
        <v>7659.47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50</v>
      </c>
      <c r="C16" s="3"/>
      <c r="D16" s="12"/>
      <c r="E16" s="12" t="s">
        <v>72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51</v>
      </c>
      <c r="C17" s="3"/>
      <c r="D17" s="12"/>
      <c r="E17" s="12"/>
      <c r="F17" s="16" t="s">
        <v>22</v>
      </c>
      <c r="G17" s="13">
        <v>20341.53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2"/>
      <c r="L18" s="8"/>
    </row>
    <row r="19" spans="1:12" ht="12.75">
      <c r="A19" s="2" t="s">
        <v>65</v>
      </c>
      <c r="B19" s="2" t="s">
        <v>66</v>
      </c>
      <c r="C19" s="3"/>
      <c r="D19" s="12" t="s">
        <v>32</v>
      </c>
      <c r="E19" s="12"/>
      <c r="F19" s="16" t="s">
        <v>31</v>
      </c>
      <c r="G19" s="13">
        <v>991.3</v>
      </c>
      <c r="H19" s="12"/>
      <c r="I19" s="3"/>
      <c r="J19" s="3"/>
      <c r="K19" s="12"/>
      <c r="L19" s="8"/>
    </row>
    <row r="20" spans="1:12" ht="12.75">
      <c r="A20" s="2"/>
      <c r="B20" s="2" t="s">
        <v>67</v>
      </c>
      <c r="C20" s="3"/>
      <c r="D20" s="12" t="s">
        <v>32</v>
      </c>
      <c r="E20" s="12"/>
      <c r="F20" s="16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 t="s">
        <v>32</v>
      </c>
      <c r="E21" s="12"/>
      <c r="F21" s="16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6"/>
      <c r="G22" s="13"/>
      <c r="H22" s="12"/>
      <c r="I22" s="3"/>
      <c r="J22" s="3"/>
      <c r="K22" s="12"/>
      <c r="L22" s="8"/>
    </row>
    <row r="23" spans="1:12" ht="12.75">
      <c r="A23" s="2" t="s">
        <v>68</v>
      </c>
      <c r="B23" s="2" t="s">
        <v>69</v>
      </c>
      <c r="C23" s="3"/>
      <c r="D23" s="12" t="s">
        <v>38</v>
      </c>
      <c r="E23" s="12"/>
      <c r="F23" s="16">
        <v>0.3</v>
      </c>
      <c r="G23" s="13">
        <v>261.81</v>
      </c>
      <c r="H23" s="12" t="s">
        <v>59</v>
      </c>
      <c r="I23" s="3" t="s">
        <v>21</v>
      </c>
      <c r="J23" s="3">
        <v>3</v>
      </c>
      <c r="K23" s="12">
        <v>10</v>
      </c>
      <c r="L23" s="8">
        <v>30</v>
      </c>
    </row>
    <row r="24" spans="1:12" ht="12.75">
      <c r="A24" s="2"/>
      <c r="B24" s="2"/>
      <c r="C24" s="3"/>
      <c r="D24" s="12" t="s">
        <v>38</v>
      </c>
      <c r="E24" s="12"/>
      <c r="F24" s="16"/>
      <c r="G24" s="13"/>
      <c r="H24" s="12"/>
      <c r="I24" s="3"/>
      <c r="J24" s="3"/>
      <c r="K24" s="16" t="s">
        <v>22</v>
      </c>
      <c r="L24" s="14">
        <v>30</v>
      </c>
    </row>
    <row r="25" spans="1:12" ht="12.75">
      <c r="A25" s="2"/>
      <c r="B25" s="2"/>
      <c r="C25" s="3"/>
      <c r="D25" s="12"/>
      <c r="E25" s="12"/>
      <c r="F25" s="16"/>
      <c r="G25" s="13"/>
      <c r="H25" s="12"/>
      <c r="I25" s="3"/>
      <c r="J25" s="3"/>
      <c r="K25" s="12"/>
      <c r="L25" s="8"/>
    </row>
    <row r="26" spans="1:12" ht="12.75">
      <c r="A26" s="2" t="s">
        <v>70</v>
      </c>
      <c r="B26" s="2" t="s">
        <v>60</v>
      </c>
      <c r="C26" s="3"/>
      <c r="D26" s="12" t="s">
        <v>38</v>
      </c>
      <c r="E26" s="12"/>
      <c r="F26" s="16">
        <v>0.3</v>
      </c>
      <c r="G26" s="13">
        <v>261.81</v>
      </c>
      <c r="H26" s="12" t="s">
        <v>59</v>
      </c>
      <c r="I26" s="3" t="s">
        <v>21</v>
      </c>
      <c r="J26" s="3">
        <v>2</v>
      </c>
      <c r="K26" s="12">
        <v>10</v>
      </c>
      <c r="L26" s="8">
        <v>20</v>
      </c>
    </row>
    <row r="27" spans="1:12" ht="12.75">
      <c r="A27" s="2"/>
      <c r="B27" s="2"/>
      <c r="C27" s="3"/>
      <c r="D27" s="12" t="s">
        <v>38</v>
      </c>
      <c r="E27" s="12"/>
      <c r="F27" s="16"/>
      <c r="G27" s="13"/>
      <c r="H27" s="12"/>
      <c r="I27" s="3"/>
      <c r="J27" s="3"/>
      <c r="K27" s="16" t="s">
        <v>22</v>
      </c>
      <c r="L27" s="14">
        <v>20</v>
      </c>
    </row>
    <row r="28" spans="1:12" ht="12.75">
      <c r="A28" s="2"/>
      <c r="B28" s="2"/>
      <c r="C28" s="3"/>
      <c r="D28" s="12"/>
      <c r="E28" s="12"/>
      <c r="F28" s="16"/>
      <c r="G28" s="13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6"/>
      <c r="G29" s="13"/>
      <c r="H29" s="12"/>
      <c r="I29" s="3"/>
      <c r="J29" s="3"/>
      <c r="K29" s="12"/>
      <c r="L29" s="8"/>
    </row>
    <row r="30" spans="1:12" ht="12.75">
      <c r="A30" s="25"/>
      <c r="B30" s="25"/>
      <c r="C30" s="26"/>
      <c r="D30" s="25"/>
      <c r="E30" s="25"/>
      <c r="F30" s="27"/>
      <c r="G30" s="27"/>
      <c r="H30" s="26"/>
      <c r="I30" s="25"/>
      <c r="J30" s="25"/>
      <c r="K30" s="25"/>
      <c r="L30" s="25"/>
    </row>
    <row r="31" spans="1:8" ht="12.75">
      <c r="A31" t="s">
        <v>29</v>
      </c>
      <c r="B31">
        <v>29565.92</v>
      </c>
      <c r="C31" s="9"/>
      <c r="H31" s="9"/>
    </row>
    <row r="32" spans="1:8" ht="15.75">
      <c r="A32" s="20" t="s">
        <v>30</v>
      </c>
      <c r="B32">
        <v>100383.33</v>
      </c>
      <c r="C32" s="9"/>
      <c r="H3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25">
      <selection activeCell="B59" sqref="B59"/>
    </sheetView>
  </sheetViews>
  <sheetFormatPr defaultColWidth="9.00390625" defaultRowHeight="12.75"/>
  <cols>
    <col min="1" max="1" width="13.25390625" style="0" customWidth="1"/>
    <col min="2" max="2" width="11.375" style="0" customWidth="1"/>
    <col min="3" max="3" width="18.125" style="9" customWidth="1"/>
    <col min="4" max="4" width="13.25390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 customHeight="1">
      <c r="A2" s="1" t="s">
        <v>23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84474.96</v>
      </c>
      <c r="D5" s="12">
        <v>55432.21</v>
      </c>
      <c r="E5" s="3">
        <v>48130.73</v>
      </c>
      <c r="F5" s="12">
        <v>91776.44</v>
      </c>
      <c r="G5" s="4"/>
      <c r="H5" s="4"/>
      <c r="I5" s="11"/>
      <c r="J5" s="9"/>
    </row>
    <row r="6" spans="2:10" ht="12.75">
      <c r="B6" s="2" t="s">
        <v>6</v>
      </c>
      <c r="C6" s="12">
        <v>21464.14</v>
      </c>
      <c r="D6" s="3">
        <v>0</v>
      </c>
      <c r="E6" s="3">
        <v>804.61</v>
      </c>
      <c r="F6" s="12">
        <v>20659.53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105939.1</v>
      </c>
      <c r="D7" s="12">
        <f>SUM(D5:D6)</f>
        <v>55432.21</v>
      </c>
      <c r="E7" s="3">
        <f>SUM(E5:E6)</f>
        <v>48935.340000000004</v>
      </c>
      <c r="F7" s="12">
        <f>SUM(F5:F6)</f>
        <v>112435.97</v>
      </c>
      <c r="G7" s="4"/>
      <c r="H7" s="4"/>
      <c r="I7" s="11"/>
      <c r="J7" s="9"/>
    </row>
    <row r="8" spans="2:12" ht="15.75">
      <c r="B8" s="20" t="s">
        <v>30</v>
      </c>
      <c r="C8" s="24">
        <v>89221.37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2" t="s">
        <v>156</v>
      </c>
      <c r="C13" s="3"/>
      <c r="D13" s="12"/>
      <c r="E13" s="12" t="s">
        <v>158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157</v>
      </c>
      <c r="C14" s="3"/>
      <c r="D14" s="12"/>
      <c r="E14" s="12"/>
      <c r="F14" s="16" t="s">
        <v>22</v>
      </c>
      <c r="G14" s="13">
        <v>31809.8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12"/>
      <c r="I15" s="3"/>
      <c r="J15" s="3"/>
      <c r="K15" s="12"/>
      <c r="L15" s="8"/>
    </row>
    <row r="16" spans="1:12" ht="12.75">
      <c r="A16" s="2" t="s">
        <v>216</v>
      </c>
      <c r="B16" s="2" t="s">
        <v>217</v>
      </c>
      <c r="C16" s="3"/>
      <c r="D16" s="12" t="s">
        <v>37</v>
      </c>
      <c r="E16" s="12"/>
      <c r="F16" s="16" t="s">
        <v>24</v>
      </c>
      <c r="G16" s="13">
        <v>548.82</v>
      </c>
      <c r="H16" s="12" t="s">
        <v>34</v>
      </c>
      <c r="I16" s="3" t="s">
        <v>21</v>
      </c>
      <c r="J16" s="3">
        <v>1</v>
      </c>
      <c r="K16" s="12">
        <v>150</v>
      </c>
      <c r="L16" s="8">
        <v>150</v>
      </c>
    </row>
    <row r="17" spans="1:12" ht="12.75">
      <c r="A17" s="2"/>
      <c r="B17" s="2"/>
      <c r="C17" s="3"/>
      <c r="D17" s="12" t="s">
        <v>37</v>
      </c>
      <c r="E17" s="12"/>
      <c r="F17" s="16"/>
      <c r="G17" s="13"/>
      <c r="H17" s="12" t="s">
        <v>62</v>
      </c>
      <c r="I17" s="3" t="s">
        <v>21</v>
      </c>
      <c r="J17" s="3">
        <v>5</v>
      </c>
      <c r="K17" s="12">
        <v>0.45</v>
      </c>
      <c r="L17" s="8">
        <v>2.25</v>
      </c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6" t="s">
        <v>22</v>
      </c>
      <c r="L18" s="14">
        <f>SUM(L16:L17)</f>
        <v>152.25</v>
      </c>
    </row>
    <row r="19" spans="1:12" ht="12.75">
      <c r="A19" s="2"/>
      <c r="B19" s="2"/>
      <c r="C19" s="3"/>
      <c r="D19" s="12"/>
      <c r="E19" s="12"/>
      <c r="F19" s="16"/>
      <c r="G19" s="13"/>
      <c r="H19" s="12"/>
      <c r="I19" s="3"/>
      <c r="J19" s="3"/>
      <c r="K19" s="12"/>
      <c r="L19" s="8"/>
    </row>
    <row r="20" spans="1:12" ht="12.75">
      <c r="A20" s="2" t="s">
        <v>218</v>
      </c>
      <c r="B20" s="2" t="s">
        <v>219</v>
      </c>
      <c r="C20" s="3"/>
      <c r="D20" s="12" t="s">
        <v>32</v>
      </c>
      <c r="E20" s="12"/>
      <c r="F20" s="16" t="s">
        <v>25</v>
      </c>
      <c r="G20" s="13">
        <v>1882.65</v>
      </c>
      <c r="H20" s="12" t="s">
        <v>33</v>
      </c>
      <c r="I20" s="3" t="s">
        <v>21</v>
      </c>
      <c r="J20" s="3">
        <v>1</v>
      </c>
      <c r="K20" s="12">
        <v>170</v>
      </c>
      <c r="L20" s="8">
        <v>170</v>
      </c>
    </row>
    <row r="21" spans="1:12" ht="12.75">
      <c r="A21" s="2"/>
      <c r="B21" s="2" t="s">
        <v>220</v>
      </c>
      <c r="C21" s="3"/>
      <c r="D21" s="12" t="s">
        <v>36</v>
      </c>
      <c r="E21" s="12"/>
      <c r="F21" s="16"/>
      <c r="G21" s="13"/>
      <c r="H21" s="12" t="s">
        <v>221</v>
      </c>
      <c r="I21" s="3" t="s">
        <v>21</v>
      </c>
      <c r="J21" s="3">
        <v>1</v>
      </c>
      <c r="K21" s="12">
        <v>13</v>
      </c>
      <c r="L21" s="8">
        <v>13</v>
      </c>
    </row>
    <row r="22" spans="1:12" ht="12.75">
      <c r="A22" s="2"/>
      <c r="B22" s="2"/>
      <c r="C22" s="3"/>
      <c r="D22" s="12"/>
      <c r="E22" s="12"/>
      <c r="F22" s="16"/>
      <c r="G22" s="13"/>
      <c r="H22" s="12" t="s">
        <v>28</v>
      </c>
      <c r="I22" s="3" t="s">
        <v>27</v>
      </c>
      <c r="J22" s="3">
        <v>0.4</v>
      </c>
      <c r="K22" s="12">
        <v>500</v>
      </c>
      <c r="L22" s="8">
        <v>200</v>
      </c>
    </row>
    <row r="23" spans="1:12" ht="12.75">
      <c r="A23" s="2"/>
      <c r="B23" s="2"/>
      <c r="C23" s="3"/>
      <c r="D23" s="12"/>
      <c r="E23" s="12"/>
      <c r="F23" s="16"/>
      <c r="G23" s="13"/>
      <c r="H23" s="12" t="s">
        <v>26</v>
      </c>
      <c r="I23" s="3" t="s">
        <v>27</v>
      </c>
      <c r="J23" s="3">
        <v>0.7</v>
      </c>
      <c r="K23" s="12">
        <v>34</v>
      </c>
      <c r="L23" s="8">
        <v>23.8</v>
      </c>
    </row>
    <row r="24" spans="1:12" ht="12.75">
      <c r="A24" s="2"/>
      <c r="B24" s="2"/>
      <c r="C24" s="3"/>
      <c r="D24" s="12"/>
      <c r="E24" s="12"/>
      <c r="F24" s="16"/>
      <c r="G24" s="13"/>
      <c r="H24" s="12"/>
      <c r="I24" s="3"/>
      <c r="J24" s="3"/>
      <c r="K24" s="16" t="s">
        <v>22</v>
      </c>
      <c r="L24" s="14">
        <f>SUM(L20:L23)</f>
        <v>406.8</v>
      </c>
    </row>
    <row r="25" spans="1:12" ht="12.75">
      <c r="A25" s="2"/>
      <c r="B25" s="2"/>
      <c r="C25" s="3"/>
      <c r="D25" s="12"/>
      <c r="E25" s="12"/>
      <c r="F25" s="16"/>
      <c r="G25" s="13"/>
      <c r="H25" s="12"/>
      <c r="I25" s="3"/>
      <c r="J25" s="3"/>
      <c r="K25" s="12"/>
      <c r="L25" s="8"/>
    </row>
    <row r="26" spans="1:12" ht="12.75">
      <c r="A26" s="2" t="s">
        <v>222</v>
      </c>
      <c r="B26" s="2" t="s">
        <v>223</v>
      </c>
      <c r="C26" s="3"/>
      <c r="D26" s="12" t="s">
        <v>32</v>
      </c>
      <c r="E26" s="12"/>
      <c r="F26" s="16" t="s">
        <v>24</v>
      </c>
      <c r="G26" s="13">
        <v>578.9</v>
      </c>
      <c r="H26" s="12"/>
      <c r="I26" s="3"/>
      <c r="J26" s="3"/>
      <c r="K26" s="12"/>
      <c r="L26" s="8"/>
    </row>
    <row r="27" spans="1:12" ht="12.75">
      <c r="A27" s="2"/>
      <c r="B27" s="2" t="s">
        <v>224</v>
      </c>
      <c r="C27" s="3"/>
      <c r="D27" s="12" t="s">
        <v>32</v>
      </c>
      <c r="E27" s="12"/>
      <c r="F27" s="12"/>
      <c r="G27" s="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12"/>
      <c r="I28" s="3"/>
      <c r="J28" s="3"/>
      <c r="K28" s="12"/>
      <c r="L28" s="8"/>
    </row>
    <row r="29" spans="1:12" ht="12.75">
      <c r="A29" s="2" t="s">
        <v>225</v>
      </c>
      <c r="B29" s="2" t="s">
        <v>223</v>
      </c>
      <c r="C29" s="3"/>
      <c r="D29" s="12" t="s">
        <v>32</v>
      </c>
      <c r="E29" s="12"/>
      <c r="F29" s="16" t="s">
        <v>24</v>
      </c>
      <c r="G29" s="13">
        <v>578.9</v>
      </c>
      <c r="H29" s="12"/>
      <c r="I29" s="3"/>
      <c r="J29" s="3"/>
      <c r="K29" s="12"/>
      <c r="L29" s="8"/>
    </row>
    <row r="30" spans="1:12" ht="12.75">
      <c r="A30" s="2"/>
      <c r="B30" s="2" t="s">
        <v>226</v>
      </c>
      <c r="C30" s="3"/>
      <c r="D30" s="12" t="s">
        <v>32</v>
      </c>
      <c r="E30" s="12"/>
      <c r="F30" s="12"/>
      <c r="G30" s="3"/>
      <c r="H30" s="12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12"/>
      <c r="I31" s="3"/>
      <c r="J31" s="3"/>
      <c r="K31" s="12"/>
      <c r="L31" s="8"/>
    </row>
    <row r="32" spans="1:12" ht="12.75">
      <c r="A32" s="2" t="s">
        <v>216</v>
      </c>
      <c r="B32" s="2" t="s">
        <v>227</v>
      </c>
      <c r="C32" s="3"/>
      <c r="D32" s="12" t="s">
        <v>32</v>
      </c>
      <c r="E32" s="12"/>
      <c r="F32" s="16" t="s">
        <v>31</v>
      </c>
      <c r="G32" s="13">
        <v>991.3</v>
      </c>
      <c r="H32" s="12" t="s">
        <v>229</v>
      </c>
      <c r="I32" s="3" t="s">
        <v>21</v>
      </c>
      <c r="J32" s="3">
        <v>1</v>
      </c>
      <c r="K32" s="12">
        <v>170</v>
      </c>
      <c r="L32" s="8">
        <v>170</v>
      </c>
    </row>
    <row r="33" spans="1:12" ht="12.75">
      <c r="A33" s="2"/>
      <c r="B33" s="2" t="s">
        <v>228</v>
      </c>
      <c r="C33" s="3"/>
      <c r="D33" s="12" t="s">
        <v>32</v>
      </c>
      <c r="E33" s="12"/>
      <c r="F33" s="12"/>
      <c r="G33" s="3"/>
      <c r="H33" s="12" t="s">
        <v>41</v>
      </c>
      <c r="I33" s="3" t="s">
        <v>21</v>
      </c>
      <c r="J33" s="3">
        <v>1</v>
      </c>
      <c r="K33" s="12">
        <v>84</v>
      </c>
      <c r="L33" s="8">
        <v>84</v>
      </c>
    </row>
    <row r="34" spans="1:12" ht="12.75">
      <c r="A34" s="2"/>
      <c r="B34" s="2"/>
      <c r="C34" s="3"/>
      <c r="D34" s="12"/>
      <c r="E34" s="12"/>
      <c r="F34" s="12"/>
      <c r="G34" s="3"/>
      <c r="H34" s="12" t="s">
        <v>26</v>
      </c>
      <c r="I34" s="3" t="s">
        <v>27</v>
      </c>
      <c r="J34" s="3">
        <v>0.4</v>
      </c>
      <c r="K34" s="12">
        <v>34</v>
      </c>
      <c r="L34" s="8">
        <v>13.6</v>
      </c>
    </row>
    <row r="35" spans="1:12" ht="12.75">
      <c r="A35" s="2"/>
      <c r="B35" s="2"/>
      <c r="C35" s="3"/>
      <c r="D35" s="12"/>
      <c r="E35" s="12"/>
      <c r="F35" s="12"/>
      <c r="G35" s="3"/>
      <c r="H35" s="12" t="s">
        <v>28</v>
      </c>
      <c r="I35" s="3" t="s">
        <v>27</v>
      </c>
      <c r="J35" s="3">
        <v>0.2</v>
      </c>
      <c r="K35" s="12">
        <v>500</v>
      </c>
      <c r="L35" s="8">
        <v>100</v>
      </c>
    </row>
    <row r="36" spans="1:12" ht="12.75">
      <c r="A36" s="2"/>
      <c r="B36" s="2"/>
      <c r="C36" s="3"/>
      <c r="D36" s="12"/>
      <c r="E36" s="12"/>
      <c r="F36" s="12"/>
      <c r="G36" s="3"/>
      <c r="H36" s="12"/>
      <c r="I36" s="3"/>
      <c r="J36" s="3"/>
      <c r="K36" s="16" t="s">
        <v>22</v>
      </c>
      <c r="L36" s="14">
        <f>SUM(L32:L35)</f>
        <v>367.6</v>
      </c>
    </row>
    <row r="37" spans="1:12" ht="12.75">
      <c r="A37" s="2"/>
      <c r="B37" s="2"/>
      <c r="C37" s="3"/>
      <c r="D37" s="12"/>
      <c r="E37" s="12"/>
      <c r="F37" s="12"/>
      <c r="G37" s="3"/>
      <c r="H37" s="12"/>
      <c r="I37" s="3"/>
      <c r="J37" s="3"/>
      <c r="K37" s="12"/>
      <c r="L37" s="8"/>
    </row>
    <row r="38" spans="1:12" ht="12.75">
      <c r="A38" s="2" t="s">
        <v>230</v>
      </c>
      <c r="B38" s="2" t="s">
        <v>223</v>
      </c>
      <c r="C38" s="3"/>
      <c r="D38" s="12" t="s">
        <v>32</v>
      </c>
      <c r="E38" s="12"/>
      <c r="F38" s="16" t="s">
        <v>24</v>
      </c>
      <c r="G38" s="13">
        <v>578.9</v>
      </c>
      <c r="H38" s="12"/>
      <c r="I38" s="3"/>
      <c r="J38" s="3"/>
      <c r="K38" s="12"/>
      <c r="L38" s="8"/>
    </row>
    <row r="39" spans="1:12" ht="12.75">
      <c r="A39" s="2"/>
      <c r="B39" s="2" t="s">
        <v>61</v>
      </c>
      <c r="C39" s="3"/>
      <c r="D39" s="12" t="s">
        <v>32</v>
      </c>
      <c r="E39" s="12"/>
      <c r="F39" s="12"/>
      <c r="G39" s="3"/>
      <c r="H39" s="12"/>
      <c r="I39" s="3"/>
      <c r="J39" s="3"/>
      <c r="K39" s="12"/>
      <c r="L39" s="8"/>
    </row>
    <row r="40" spans="1:12" ht="12.75">
      <c r="A40" s="2"/>
      <c r="B40" s="2"/>
      <c r="C40" s="3"/>
      <c r="D40" s="12"/>
      <c r="E40" s="12"/>
      <c r="F40" s="12"/>
      <c r="G40" s="3"/>
      <c r="H40" s="12"/>
      <c r="I40" s="3"/>
      <c r="J40" s="3"/>
      <c r="K40" s="12"/>
      <c r="L40" s="8"/>
    </row>
    <row r="41" spans="1:12" ht="12.75">
      <c r="A41" s="2" t="s">
        <v>231</v>
      </c>
      <c r="B41" s="2" t="s">
        <v>232</v>
      </c>
      <c r="C41" s="3"/>
      <c r="D41" s="12" t="s">
        <v>32</v>
      </c>
      <c r="E41" s="12"/>
      <c r="F41" s="16" t="s">
        <v>24</v>
      </c>
      <c r="G41" s="13">
        <v>578.9</v>
      </c>
      <c r="H41" s="12"/>
      <c r="I41" s="3"/>
      <c r="J41" s="3"/>
      <c r="K41" s="12"/>
      <c r="L41" s="8"/>
    </row>
    <row r="42" spans="1:12" ht="12.75">
      <c r="A42" s="2"/>
      <c r="B42" s="2" t="s">
        <v>233</v>
      </c>
      <c r="C42" s="3"/>
      <c r="D42" s="12" t="s">
        <v>32</v>
      </c>
      <c r="E42" s="12"/>
      <c r="F42" s="12"/>
      <c r="G42" s="3"/>
      <c r="H42" s="12"/>
      <c r="I42" s="3"/>
      <c r="J42" s="3"/>
      <c r="K42" s="12"/>
      <c r="L42" s="8"/>
    </row>
    <row r="43" spans="1:12" ht="12.75">
      <c r="A43" s="2"/>
      <c r="B43" s="2"/>
      <c r="C43" s="3"/>
      <c r="D43" s="12"/>
      <c r="E43" s="12"/>
      <c r="F43" s="12"/>
      <c r="G43" s="3"/>
      <c r="H43" s="12"/>
      <c r="I43" s="3"/>
      <c r="J43" s="3"/>
      <c r="K43" s="12"/>
      <c r="L43" s="8"/>
    </row>
    <row r="44" spans="1:12" ht="12.75">
      <c r="A44" s="2" t="s">
        <v>231</v>
      </c>
      <c r="B44" s="2" t="s">
        <v>223</v>
      </c>
      <c r="C44" s="3"/>
      <c r="D44" s="12" t="s">
        <v>32</v>
      </c>
      <c r="E44" s="12"/>
      <c r="F44" s="16" t="s">
        <v>24</v>
      </c>
      <c r="G44" s="13">
        <v>578.9</v>
      </c>
      <c r="H44" s="12"/>
      <c r="I44" s="3"/>
      <c r="J44" s="3"/>
      <c r="K44" s="12"/>
      <c r="L44" s="8"/>
    </row>
    <row r="45" spans="1:12" ht="12.75">
      <c r="A45" s="2"/>
      <c r="B45" s="2" t="s">
        <v>226</v>
      </c>
      <c r="C45" s="3"/>
      <c r="D45" s="12" t="s">
        <v>32</v>
      </c>
      <c r="E45" s="12"/>
      <c r="F45" s="12"/>
      <c r="G45" s="3"/>
      <c r="H45" s="12"/>
      <c r="I45" s="3"/>
      <c r="J45" s="3"/>
      <c r="K45" s="12"/>
      <c r="L45" s="8"/>
    </row>
    <row r="46" spans="1:12" ht="12.75">
      <c r="A46" s="2"/>
      <c r="B46" s="2"/>
      <c r="C46" s="3"/>
      <c r="D46" s="12"/>
      <c r="E46" s="12"/>
      <c r="F46" s="12"/>
      <c r="G46" s="3"/>
      <c r="H46" s="12"/>
      <c r="I46" s="3"/>
      <c r="J46" s="3"/>
      <c r="K46" s="12"/>
      <c r="L46" s="8"/>
    </row>
    <row r="47" spans="1:12" ht="12.75">
      <c r="A47" s="2" t="s">
        <v>234</v>
      </c>
      <c r="B47" s="2" t="s">
        <v>232</v>
      </c>
      <c r="C47" s="3"/>
      <c r="D47" s="12" t="s">
        <v>32</v>
      </c>
      <c r="E47" s="12"/>
      <c r="F47" s="16" t="s">
        <v>24</v>
      </c>
      <c r="G47" s="13">
        <v>578.9</v>
      </c>
      <c r="H47" s="12"/>
      <c r="I47" s="3"/>
      <c r="J47" s="3"/>
      <c r="K47" s="12"/>
      <c r="L47" s="8"/>
    </row>
    <row r="48" spans="1:12" ht="12.75">
      <c r="A48" s="2"/>
      <c r="B48" s="2" t="s">
        <v>235</v>
      </c>
      <c r="C48" s="3"/>
      <c r="D48" s="12" t="s">
        <v>32</v>
      </c>
      <c r="E48" s="12"/>
      <c r="F48" s="12"/>
      <c r="G48" s="3"/>
      <c r="H48" s="12"/>
      <c r="I48" s="3"/>
      <c r="J48" s="3"/>
      <c r="K48" s="12"/>
      <c r="L48" s="8"/>
    </row>
    <row r="49" spans="1:12" ht="12.75">
      <c r="A49" s="2"/>
      <c r="B49" s="2"/>
      <c r="C49" s="3"/>
      <c r="D49" s="12"/>
      <c r="E49" s="12"/>
      <c r="F49" s="12"/>
      <c r="G49" s="3"/>
      <c r="H49" s="12"/>
      <c r="I49" s="3"/>
      <c r="J49" s="3"/>
      <c r="K49" s="12"/>
      <c r="L49" s="8"/>
    </row>
    <row r="50" spans="1:12" ht="12.75">
      <c r="A50" s="2" t="s">
        <v>237</v>
      </c>
      <c r="B50" s="2" t="s">
        <v>238</v>
      </c>
      <c r="C50" s="3"/>
      <c r="D50" s="12" t="s">
        <v>38</v>
      </c>
      <c r="E50" s="12"/>
      <c r="F50" s="32">
        <v>0.2</v>
      </c>
      <c r="G50" s="13">
        <v>174.54</v>
      </c>
      <c r="H50" s="12" t="s">
        <v>127</v>
      </c>
      <c r="I50" s="3" t="s">
        <v>21</v>
      </c>
      <c r="J50" s="3">
        <v>2</v>
      </c>
      <c r="K50" s="12">
        <v>10</v>
      </c>
      <c r="L50" s="8">
        <v>20</v>
      </c>
    </row>
    <row r="51" spans="1:12" ht="12.75">
      <c r="A51" s="2"/>
      <c r="B51" s="2"/>
      <c r="C51" s="3"/>
      <c r="D51" s="12" t="s">
        <v>38</v>
      </c>
      <c r="E51" s="12"/>
      <c r="F51" s="31"/>
      <c r="G51" s="3"/>
      <c r="H51" s="12"/>
      <c r="I51" s="3"/>
      <c r="J51" s="3"/>
      <c r="K51" s="16" t="s">
        <v>22</v>
      </c>
      <c r="L51" s="14">
        <v>20</v>
      </c>
    </row>
    <row r="52" spans="1:12" ht="12.75">
      <c r="A52" s="2"/>
      <c r="B52" s="2"/>
      <c r="C52" s="3"/>
      <c r="D52" s="12"/>
      <c r="E52" s="12"/>
      <c r="F52" s="31"/>
      <c r="G52" s="3"/>
      <c r="H52" s="12"/>
      <c r="I52" s="3"/>
      <c r="J52" s="3"/>
      <c r="K52" s="12"/>
      <c r="L52" s="8"/>
    </row>
    <row r="53" spans="1:12" ht="12.75">
      <c r="A53" s="2" t="s">
        <v>239</v>
      </c>
      <c r="B53" s="2" t="s">
        <v>238</v>
      </c>
      <c r="C53" s="3"/>
      <c r="D53" s="12" t="s">
        <v>38</v>
      </c>
      <c r="E53" s="12"/>
      <c r="F53" s="32">
        <v>0.2</v>
      </c>
      <c r="G53" s="13">
        <v>174.54</v>
      </c>
      <c r="H53" s="12" t="s">
        <v>127</v>
      </c>
      <c r="I53" s="3" t="s">
        <v>21</v>
      </c>
      <c r="J53" s="3">
        <v>3</v>
      </c>
      <c r="K53" s="12">
        <v>10</v>
      </c>
      <c r="L53" s="8">
        <v>30</v>
      </c>
    </row>
    <row r="54" spans="1:12" ht="12.75">
      <c r="A54" s="2"/>
      <c r="B54" s="2" t="s">
        <v>240</v>
      </c>
      <c r="C54" s="3"/>
      <c r="D54" s="12" t="s">
        <v>38</v>
      </c>
      <c r="E54" s="12"/>
      <c r="F54" s="31"/>
      <c r="G54" s="3"/>
      <c r="H54" s="12"/>
      <c r="I54" s="3"/>
      <c r="J54" s="3"/>
      <c r="K54" s="16" t="s">
        <v>22</v>
      </c>
      <c r="L54" s="14">
        <v>30</v>
      </c>
    </row>
    <row r="55" spans="1:12" ht="12.75">
      <c r="A55" s="2"/>
      <c r="B55" s="2"/>
      <c r="C55" s="3"/>
      <c r="D55" s="12"/>
      <c r="E55" s="12"/>
      <c r="F55" s="31"/>
      <c r="G55" s="3"/>
      <c r="H55" s="12"/>
      <c r="I55" s="3"/>
      <c r="J55" s="3"/>
      <c r="K55" s="12"/>
      <c r="L55" s="8"/>
    </row>
    <row r="56" spans="1:12" ht="12.75">
      <c r="A56" s="2"/>
      <c r="B56" s="2"/>
      <c r="C56" s="3"/>
      <c r="D56" s="12"/>
      <c r="E56" s="12"/>
      <c r="F56" s="31"/>
      <c r="G56" s="3"/>
      <c r="H56" s="12"/>
      <c r="I56" s="3"/>
      <c r="J56" s="3"/>
      <c r="K56" s="12"/>
      <c r="L56" s="8"/>
    </row>
    <row r="57" ht="12.75">
      <c r="F57" s="33"/>
    </row>
    <row r="58" spans="1:2" ht="12.75">
      <c r="A58" t="s">
        <v>29</v>
      </c>
      <c r="B58">
        <v>40031.7</v>
      </c>
    </row>
    <row r="59" spans="1:2" ht="15">
      <c r="A59" s="23" t="s">
        <v>30</v>
      </c>
      <c r="B59">
        <v>98125.01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46">
      <selection activeCell="B78" sqref="B78"/>
    </sheetView>
  </sheetViews>
  <sheetFormatPr defaultColWidth="9.00390625" defaultRowHeight="12.75"/>
  <cols>
    <col min="1" max="1" width="13.00390625" style="0" customWidth="1"/>
    <col min="2" max="2" width="13.25390625" style="0" customWidth="1"/>
    <col min="3" max="3" width="19.875" style="0" customWidth="1"/>
    <col min="4" max="4" width="12.375" style="0" customWidth="1"/>
    <col min="5" max="5" width="16.375" style="0" customWidth="1"/>
    <col min="6" max="6" width="17.25390625" style="0" customWidth="1"/>
    <col min="7" max="7" width="14.625" style="0" customWidth="1"/>
    <col min="8" max="8" width="17.25390625" style="0" customWidth="1"/>
    <col min="10" max="10" width="11.25390625" style="0" customWidth="1"/>
    <col min="11" max="11" width="10.125" style="0" customWidth="1"/>
    <col min="12" max="12" width="15.875" style="0" customWidth="1"/>
  </cols>
  <sheetData>
    <row r="1" spans="1:12" ht="20.25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>
      <c r="A2" s="1" t="s">
        <v>23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91776.44</v>
      </c>
      <c r="D5" s="12">
        <v>55432.18</v>
      </c>
      <c r="E5" s="3">
        <v>57992.01</v>
      </c>
      <c r="F5" s="12">
        <v>89216.61</v>
      </c>
      <c r="G5" s="4"/>
      <c r="H5" s="4"/>
      <c r="I5" s="11"/>
      <c r="J5" s="9"/>
    </row>
    <row r="6" spans="2:10" ht="12.75">
      <c r="B6" s="2" t="s">
        <v>6</v>
      </c>
      <c r="C6" s="12">
        <v>20659.53</v>
      </c>
      <c r="D6" s="3">
        <v>0</v>
      </c>
      <c r="E6" s="3">
        <v>1073.79</v>
      </c>
      <c r="F6" s="12">
        <v>19585.74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112435.97</v>
      </c>
      <c r="D7" s="12">
        <f>SUM(D5:D6)</f>
        <v>55432.18</v>
      </c>
      <c r="E7" s="3">
        <f>SUM(E5:E6)</f>
        <v>59065.8</v>
      </c>
      <c r="F7" s="12">
        <f>SUM(F5:F6)</f>
        <v>108802.35</v>
      </c>
      <c r="G7" s="4"/>
      <c r="H7" s="4"/>
      <c r="I7" s="11"/>
      <c r="J7" s="9"/>
    </row>
    <row r="8" spans="2:12" ht="15.75">
      <c r="B8" s="20" t="s">
        <v>30</v>
      </c>
      <c r="C8">
        <v>98125.01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12.75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2" t="s">
        <v>156</v>
      </c>
      <c r="C13" s="3"/>
      <c r="D13" s="12"/>
      <c r="E13" s="12" t="s">
        <v>236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157</v>
      </c>
      <c r="C14" s="3"/>
      <c r="D14" s="12"/>
      <c r="E14" s="12"/>
      <c r="F14" s="16" t="s">
        <v>22</v>
      </c>
      <c r="G14" s="13">
        <v>31814.36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12"/>
      <c r="I15" s="3"/>
      <c r="J15" s="3"/>
      <c r="K15" s="12"/>
      <c r="L15" s="8"/>
    </row>
    <row r="16" spans="1:12" ht="12.75">
      <c r="A16" s="2" t="s">
        <v>241</v>
      </c>
      <c r="B16" s="2" t="s">
        <v>242</v>
      </c>
      <c r="C16" s="3"/>
      <c r="D16" s="12" t="s">
        <v>32</v>
      </c>
      <c r="E16" s="12"/>
      <c r="F16" s="16" t="s">
        <v>174</v>
      </c>
      <c r="G16" s="13">
        <v>2773.99</v>
      </c>
      <c r="H16" s="12" t="s">
        <v>244</v>
      </c>
      <c r="I16" s="3" t="s">
        <v>21</v>
      </c>
      <c r="J16" s="3">
        <v>1</v>
      </c>
      <c r="K16" s="12">
        <v>160</v>
      </c>
      <c r="L16" s="8">
        <v>160</v>
      </c>
    </row>
    <row r="17" spans="1:12" ht="12.75">
      <c r="A17" s="2"/>
      <c r="B17" s="2" t="s">
        <v>243</v>
      </c>
      <c r="C17" s="3"/>
      <c r="D17" s="12" t="s">
        <v>32</v>
      </c>
      <c r="E17" s="12"/>
      <c r="F17" s="16"/>
      <c r="G17" s="13"/>
      <c r="H17" s="12" t="s">
        <v>177</v>
      </c>
      <c r="I17" s="3" t="s">
        <v>21</v>
      </c>
      <c r="J17" s="3">
        <v>1</v>
      </c>
      <c r="K17" s="12">
        <v>95</v>
      </c>
      <c r="L17" s="8">
        <v>95</v>
      </c>
    </row>
    <row r="18" spans="1:12" ht="12.75">
      <c r="A18" s="2"/>
      <c r="B18" s="2"/>
      <c r="C18" s="3"/>
      <c r="D18" s="12"/>
      <c r="E18" s="12"/>
      <c r="F18" s="16"/>
      <c r="G18" s="13"/>
      <c r="H18" s="12" t="s">
        <v>245</v>
      </c>
      <c r="I18" s="3" t="s">
        <v>21</v>
      </c>
      <c r="J18" s="3">
        <v>1</v>
      </c>
      <c r="K18" s="12">
        <v>180</v>
      </c>
      <c r="L18" s="8">
        <v>180</v>
      </c>
    </row>
    <row r="19" spans="1:12" ht="12.75">
      <c r="A19" s="2"/>
      <c r="B19" s="2"/>
      <c r="C19" s="3"/>
      <c r="D19" s="12"/>
      <c r="E19" s="12"/>
      <c r="F19" s="16"/>
      <c r="G19" s="13"/>
      <c r="H19" s="12" t="s">
        <v>246</v>
      </c>
      <c r="I19" s="3" t="s">
        <v>21</v>
      </c>
      <c r="J19" s="3">
        <v>2</v>
      </c>
      <c r="K19" s="12">
        <v>120</v>
      </c>
      <c r="L19" s="8">
        <v>240</v>
      </c>
    </row>
    <row r="20" spans="1:12" ht="12.75">
      <c r="A20" s="2"/>
      <c r="B20" s="2"/>
      <c r="C20" s="3"/>
      <c r="D20" s="12"/>
      <c r="E20" s="12"/>
      <c r="F20" s="16"/>
      <c r="G20" s="13"/>
      <c r="H20" s="12" t="s">
        <v>247</v>
      </c>
      <c r="I20" s="3" t="s">
        <v>21</v>
      </c>
      <c r="J20" s="3">
        <v>1</v>
      </c>
      <c r="K20" s="12">
        <v>95</v>
      </c>
      <c r="L20" s="8">
        <v>95</v>
      </c>
    </row>
    <row r="21" spans="1:12" ht="12.75">
      <c r="A21" s="2"/>
      <c r="B21" s="2"/>
      <c r="C21" s="3"/>
      <c r="D21" s="12"/>
      <c r="E21" s="12"/>
      <c r="F21" s="16"/>
      <c r="G21" s="13"/>
      <c r="H21" s="12" t="s">
        <v>248</v>
      </c>
      <c r="I21" s="3" t="s">
        <v>21</v>
      </c>
      <c r="J21" s="3">
        <v>1</v>
      </c>
      <c r="K21" s="12">
        <v>120</v>
      </c>
      <c r="L21" s="8">
        <v>120</v>
      </c>
    </row>
    <row r="22" spans="1:12" ht="12.75">
      <c r="A22" s="2"/>
      <c r="B22" s="2"/>
      <c r="C22" s="3"/>
      <c r="D22" s="12"/>
      <c r="E22" s="12"/>
      <c r="F22" s="16"/>
      <c r="G22" s="13"/>
      <c r="H22" s="12" t="s">
        <v>35</v>
      </c>
      <c r="I22" s="3" t="s">
        <v>39</v>
      </c>
      <c r="J22" s="3">
        <v>0.3</v>
      </c>
      <c r="K22" s="12">
        <v>625.71</v>
      </c>
      <c r="L22" s="8">
        <v>312.86</v>
      </c>
    </row>
    <row r="23" spans="1:12" ht="12.75">
      <c r="A23" s="2"/>
      <c r="B23" s="2"/>
      <c r="C23" s="3"/>
      <c r="D23" s="12"/>
      <c r="E23" s="12"/>
      <c r="F23" s="16"/>
      <c r="G23" s="13"/>
      <c r="H23" s="12"/>
      <c r="I23" s="3"/>
      <c r="J23" s="3"/>
      <c r="K23" s="16" t="s">
        <v>22</v>
      </c>
      <c r="L23" s="14">
        <f>SUM(L16:L22)</f>
        <v>1202.8600000000001</v>
      </c>
    </row>
    <row r="24" spans="1:12" ht="12.75">
      <c r="A24" s="2"/>
      <c r="B24" s="2"/>
      <c r="C24" s="3"/>
      <c r="D24" s="12"/>
      <c r="E24" s="12"/>
      <c r="F24" s="16"/>
      <c r="G24" s="13"/>
      <c r="H24" s="12"/>
      <c r="I24" s="3"/>
      <c r="J24" s="3"/>
      <c r="K24" s="12"/>
      <c r="L24" s="8"/>
    </row>
    <row r="25" spans="1:12" ht="12.75">
      <c r="A25" s="2" t="s">
        <v>249</v>
      </c>
      <c r="B25" s="2" t="s">
        <v>250</v>
      </c>
      <c r="C25" s="3"/>
      <c r="D25" s="12" t="s">
        <v>32</v>
      </c>
      <c r="E25" s="12"/>
      <c r="F25" s="16" t="s">
        <v>31</v>
      </c>
      <c r="G25" s="13">
        <v>991.3</v>
      </c>
      <c r="H25" s="12" t="s">
        <v>251</v>
      </c>
      <c r="I25" s="3" t="s">
        <v>21</v>
      </c>
      <c r="J25" s="3">
        <v>1</v>
      </c>
      <c r="K25" s="12">
        <v>50</v>
      </c>
      <c r="L25" s="8">
        <v>50</v>
      </c>
    </row>
    <row r="26" spans="1:12" ht="12.75">
      <c r="A26" s="2"/>
      <c r="B26" s="2"/>
      <c r="C26" s="3"/>
      <c r="D26" s="12" t="s">
        <v>32</v>
      </c>
      <c r="E26" s="12"/>
      <c r="F26" s="16"/>
      <c r="G26" s="13"/>
      <c r="H26" s="12"/>
      <c r="I26" s="3"/>
      <c r="J26" s="3"/>
      <c r="K26" s="16" t="s">
        <v>22</v>
      </c>
      <c r="L26" s="14">
        <v>50</v>
      </c>
    </row>
    <row r="27" spans="1:12" ht="12.75">
      <c r="A27" s="2"/>
      <c r="B27" s="2"/>
      <c r="C27" s="3"/>
      <c r="D27" s="12"/>
      <c r="E27" s="12"/>
      <c r="F27" s="12"/>
      <c r="G27" s="3"/>
      <c r="H27" s="12"/>
      <c r="I27" s="3"/>
      <c r="J27" s="3"/>
      <c r="K27" s="12"/>
      <c r="L27" s="8"/>
    </row>
    <row r="28" spans="1:12" ht="12.75">
      <c r="A28" s="2" t="s">
        <v>252</v>
      </c>
      <c r="B28" s="2" t="s">
        <v>253</v>
      </c>
      <c r="C28" s="3"/>
      <c r="D28" s="12" t="s">
        <v>32</v>
      </c>
      <c r="E28" s="12"/>
      <c r="F28" s="16" t="s">
        <v>174</v>
      </c>
      <c r="G28" s="13">
        <v>2773.99</v>
      </c>
      <c r="H28" s="12" t="s">
        <v>33</v>
      </c>
      <c r="I28" s="3" t="s">
        <v>21</v>
      </c>
      <c r="J28" s="3">
        <v>2</v>
      </c>
      <c r="K28" s="12">
        <v>170</v>
      </c>
      <c r="L28" s="8">
        <v>340</v>
      </c>
    </row>
    <row r="29" spans="1:12" ht="12.75">
      <c r="A29" s="2"/>
      <c r="B29" s="2" t="s">
        <v>254</v>
      </c>
      <c r="C29" s="3"/>
      <c r="D29" s="12" t="s">
        <v>36</v>
      </c>
      <c r="E29" s="12"/>
      <c r="F29" s="12"/>
      <c r="G29" s="3"/>
      <c r="H29" s="12" t="s">
        <v>255</v>
      </c>
      <c r="I29" s="3" t="s">
        <v>21</v>
      </c>
      <c r="J29" s="3">
        <v>2</v>
      </c>
      <c r="K29" s="12">
        <v>84</v>
      </c>
      <c r="L29" s="8">
        <v>168</v>
      </c>
    </row>
    <row r="30" spans="1:12" ht="12.75">
      <c r="A30" s="2"/>
      <c r="B30" s="2"/>
      <c r="C30" s="3"/>
      <c r="D30" s="12"/>
      <c r="E30" s="12"/>
      <c r="F30" s="12"/>
      <c r="G30" s="3"/>
      <c r="H30" s="12" t="s">
        <v>215</v>
      </c>
      <c r="I30" s="3" t="s">
        <v>21</v>
      </c>
      <c r="J30" s="3">
        <v>1</v>
      </c>
      <c r="K30" s="12">
        <v>150</v>
      </c>
      <c r="L30" s="8">
        <v>150</v>
      </c>
    </row>
    <row r="31" spans="1:12" ht="12.75">
      <c r="A31" s="2"/>
      <c r="B31" s="2"/>
      <c r="C31" s="3"/>
      <c r="D31" s="12"/>
      <c r="E31" s="12"/>
      <c r="F31" s="12"/>
      <c r="G31" s="3"/>
      <c r="H31" s="12" t="s">
        <v>256</v>
      </c>
      <c r="I31" s="3" t="s">
        <v>21</v>
      </c>
      <c r="J31" s="3">
        <v>1</v>
      </c>
      <c r="K31" s="12">
        <v>12</v>
      </c>
      <c r="L31" s="8">
        <v>12</v>
      </c>
    </row>
    <row r="32" spans="1:12" ht="12.75">
      <c r="A32" s="2"/>
      <c r="B32" s="2"/>
      <c r="C32" s="3"/>
      <c r="D32" s="12"/>
      <c r="E32" s="12"/>
      <c r="F32" s="12"/>
      <c r="G32" s="3"/>
      <c r="H32" s="12" t="s">
        <v>28</v>
      </c>
      <c r="I32" s="3" t="s">
        <v>27</v>
      </c>
      <c r="J32" s="3">
        <v>0.2</v>
      </c>
      <c r="K32" s="12">
        <v>500</v>
      </c>
      <c r="L32" s="8">
        <v>100</v>
      </c>
    </row>
    <row r="33" spans="1:12" ht="12.75">
      <c r="A33" s="2"/>
      <c r="B33" s="2"/>
      <c r="C33" s="3"/>
      <c r="D33" s="12"/>
      <c r="E33" s="12"/>
      <c r="F33" s="12"/>
      <c r="G33" s="3"/>
      <c r="H33" s="12" t="s">
        <v>26</v>
      </c>
      <c r="I33" s="3" t="s">
        <v>27</v>
      </c>
      <c r="J33" s="3">
        <v>0.4</v>
      </c>
      <c r="K33" s="12">
        <v>34</v>
      </c>
      <c r="L33" s="8">
        <v>13.6</v>
      </c>
    </row>
    <row r="34" spans="1:12" ht="12.75">
      <c r="A34" s="2"/>
      <c r="B34" s="2"/>
      <c r="C34" s="3"/>
      <c r="D34" s="12"/>
      <c r="E34" s="12"/>
      <c r="F34" s="12"/>
      <c r="G34" s="3"/>
      <c r="H34" s="12"/>
      <c r="I34" s="3"/>
      <c r="J34" s="3"/>
      <c r="K34" s="16" t="s">
        <v>22</v>
      </c>
      <c r="L34" s="14">
        <f>SUM(L28:L33)</f>
        <v>783.6</v>
      </c>
    </row>
    <row r="35" spans="1:12" ht="12.75">
      <c r="A35" s="2"/>
      <c r="B35" s="2"/>
      <c r="C35" s="3"/>
      <c r="D35" s="12"/>
      <c r="E35" s="12"/>
      <c r="F35" s="12"/>
      <c r="G35" s="3"/>
      <c r="H35" s="12"/>
      <c r="I35" s="3"/>
      <c r="J35" s="3"/>
      <c r="K35" s="12"/>
      <c r="L35" s="8"/>
    </row>
    <row r="36" spans="1:12" ht="12.75">
      <c r="A36" s="2" t="s">
        <v>257</v>
      </c>
      <c r="B36" s="2" t="s">
        <v>258</v>
      </c>
      <c r="C36" s="3"/>
      <c r="D36" s="12" t="s">
        <v>32</v>
      </c>
      <c r="E36" s="12"/>
      <c r="F36" s="16" t="s">
        <v>25</v>
      </c>
      <c r="G36" s="13">
        <v>1882.65</v>
      </c>
      <c r="H36" s="12"/>
      <c r="I36" s="3"/>
      <c r="J36" s="3"/>
      <c r="K36" s="12"/>
      <c r="L36" s="8"/>
    </row>
    <row r="37" spans="1:12" ht="12.75">
      <c r="A37" s="2"/>
      <c r="B37" s="2"/>
      <c r="C37" s="3"/>
      <c r="D37" s="12" t="s">
        <v>32</v>
      </c>
      <c r="E37" s="12"/>
      <c r="F37" s="16"/>
      <c r="G37" s="13"/>
      <c r="H37" s="12"/>
      <c r="I37" s="3"/>
      <c r="J37" s="3"/>
      <c r="K37" s="12"/>
      <c r="L37" s="8"/>
    </row>
    <row r="38" spans="1:12" ht="12.75">
      <c r="A38" s="2"/>
      <c r="B38" s="2"/>
      <c r="C38" s="3"/>
      <c r="D38" s="12"/>
      <c r="E38" s="12"/>
      <c r="F38" s="12"/>
      <c r="G38" s="3"/>
      <c r="H38" s="12"/>
      <c r="I38" s="3"/>
      <c r="J38" s="3"/>
      <c r="K38" s="12"/>
      <c r="L38" s="8"/>
    </row>
    <row r="39" spans="1:12" ht="12.75">
      <c r="A39" s="2" t="s">
        <v>259</v>
      </c>
      <c r="B39" s="2" t="s">
        <v>219</v>
      </c>
      <c r="C39" s="3"/>
      <c r="D39" s="12" t="s">
        <v>32</v>
      </c>
      <c r="E39" s="12"/>
      <c r="F39" s="16" t="s">
        <v>88</v>
      </c>
      <c r="G39" s="13">
        <v>1436.97</v>
      </c>
      <c r="H39" s="12" t="s">
        <v>260</v>
      </c>
      <c r="I39" s="3" t="s">
        <v>21</v>
      </c>
      <c r="J39" s="3">
        <v>1</v>
      </c>
      <c r="K39" s="12">
        <v>15</v>
      </c>
      <c r="L39" s="8">
        <v>15</v>
      </c>
    </row>
    <row r="40" spans="1:12" ht="12.75">
      <c r="A40" s="2"/>
      <c r="B40" s="2" t="s">
        <v>261</v>
      </c>
      <c r="C40" s="3"/>
      <c r="D40" s="12" t="s">
        <v>36</v>
      </c>
      <c r="E40" s="12"/>
      <c r="F40" s="12"/>
      <c r="G40" s="3"/>
      <c r="H40" s="12" t="s">
        <v>256</v>
      </c>
      <c r="I40" s="3" t="s">
        <v>21</v>
      </c>
      <c r="J40" s="3">
        <v>1</v>
      </c>
      <c r="K40" s="12">
        <v>12</v>
      </c>
      <c r="L40" s="8">
        <v>12</v>
      </c>
    </row>
    <row r="41" spans="1:12" ht="12.75">
      <c r="A41" s="2"/>
      <c r="B41" s="2"/>
      <c r="C41" s="3"/>
      <c r="D41" s="12"/>
      <c r="E41" s="12"/>
      <c r="F41" s="12"/>
      <c r="G41" s="3"/>
      <c r="H41" s="12" t="s">
        <v>255</v>
      </c>
      <c r="I41" s="3" t="s">
        <v>21</v>
      </c>
      <c r="J41" s="3">
        <v>1</v>
      </c>
      <c r="K41" s="12">
        <v>84</v>
      </c>
      <c r="L41" s="8">
        <v>84</v>
      </c>
    </row>
    <row r="42" spans="1:12" ht="12.75">
      <c r="A42" s="2"/>
      <c r="B42" s="2"/>
      <c r="C42" s="3"/>
      <c r="D42" s="12"/>
      <c r="E42" s="12"/>
      <c r="F42" s="12"/>
      <c r="G42" s="3"/>
      <c r="H42" s="12" t="s">
        <v>33</v>
      </c>
      <c r="I42" s="3" t="s">
        <v>21</v>
      </c>
      <c r="J42" s="3">
        <v>1</v>
      </c>
      <c r="K42" s="12">
        <v>170</v>
      </c>
      <c r="L42" s="8">
        <v>170</v>
      </c>
    </row>
    <row r="43" spans="1:12" ht="12.75">
      <c r="A43" s="2"/>
      <c r="B43" s="2"/>
      <c r="C43" s="12"/>
      <c r="D43" s="3"/>
      <c r="E43" s="3"/>
      <c r="F43" s="3"/>
      <c r="G43" s="3"/>
      <c r="H43" s="12" t="s">
        <v>28</v>
      </c>
      <c r="I43" s="3" t="s">
        <v>27</v>
      </c>
      <c r="J43" s="3">
        <v>0.1</v>
      </c>
      <c r="K43" s="12">
        <v>500</v>
      </c>
      <c r="L43" s="8">
        <v>50</v>
      </c>
    </row>
    <row r="44" spans="1:12" ht="12.75">
      <c r="A44" s="2"/>
      <c r="B44" s="2"/>
      <c r="C44" s="12"/>
      <c r="D44" s="3"/>
      <c r="E44" s="3"/>
      <c r="F44" s="3"/>
      <c r="G44" s="3"/>
      <c r="H44" s="12" t="s">
        <v>26</v>
      </c>
      <c r="I44" s="3" t="s">
        <v>27</v>
      </c>
      <c r="J44" s="3">
        <v>0.2</v>
      </c>
      <c r="K44" s="12">
        <v>34</v>
      </c>
      <c r="L44" s="8">
        <v>6.8</v>
      </c>
    </row>
    <row r="45" spans="1:12" ht="12.75">
      <c r="A45" s="2"/>
      <c r="B45" s="2"/>
      <c r="C45" s="12"/>
      <c r="D45" s="3"/>
      <c r="E45" s="3"/>
      <c r="F45" s="3"/>
      <c r="G45" s="3"/>
      <c r="H45" s="12" t="s">
        <v>35</v>
      </c>
      <c r="I45" s="3" t="s">
        <v>39</v>
      </c>
      <c r="J45" s="3">
        <v>0.2</v>
      </c>
      <c r="K45" s="12">
        <v>625.71</v>
      </c>
      <c r="L45" s="8">
        <v>208.57</v>
      </c>
    </row>
    <row r="46" spans="1:12" ht="12.75">
      <c r="A46" s="2"/>
      <c r="B46" s="2"/>
      <c r="C46" s="12"/>
      <c r="D46" s="3"/>
      <c r="E46" s="3"/>
      <c r="F46" s="3"/>
      <c r="G46" s="3"/>
      <c r="H46" s="12"/>
      <c r="I46" s="3"/>
      <c r="J46" s="3"/>
      <c r="K46" s="16" t="s">
        <v>22</v>
      </c>
      <c r="L46" s="14">
        <f>SUM(L39:L45)</f>
        <v>546.37</v>
      </c>
    </row>
    <row r="47" spans="1:12" ht="12.75">
      <c r="A47" s="2"/>
      <c r="B47" s="2"/>
      <c r="C47" s="12"/>
      <c r="D47" s="3"/>
      <c r="E47" s="3"/>
      <c r="F47" s="3"/>
      <c r="G47" s="3"/>
      <c r="H47" s="12"/>
      <c r="I47" s="3"/>
      <c r="J47" s="3"/>
      <c r="K47" s="12"/>
      <c r="L47" s="8"/>
    </row>
    <row r="48" spans="1:12" ht="12.75">
      <c r="A48" s="2" t="s">
        <v>262</v>
      </c>
      <c r="B48" s="2" t="s">
        <v>263</v>
      </c>
      <c r="C48" s="12"/>
      <c r="D48" s="12" t="s">
        <v>32</v>
      </c>
      <c r="E48" s="3"/>
      <c r="F48" s="13" t="s">
        <v>24</v>
      </c>
      <c r="G48" s="13">
        <v>578.9</v>
      </c>
      <c r="H48" s="12"/>
      <c r="I48" s="3"/>
      <c r="J48" s="3"/>
      <c r="K48" s="12"/>
      <c r="L48" s="8"/>
    </row>
    <row r="49" spans="1:12" ht="12.75">
      <c r="A49" s="2"/>
      <c r="B49" s="2" t="s">
        <v>264</v>
      </c>
      <c r="C49" s="12"/>
      <c r="D49" s="12" t="s">
        <v>32</v>
      </c>
      <c r="E49" s="3"/>
      <c r="F49" s="3"/>
      <c r="G49" s="3"/>
      <c r="H49" s="12"/>
      <c r="I49" s="3"/>
      <c r="J49" s="3"/>
      <c r="K49" s="12"/>
      <c r="L49" s="8"/>
    </row>
    <row r="50" spans="1:12" ht="12.75">
      <c r="A50" s="2"/>
      <c r="B50" s="2"/>
      <c r="C50" s="12"/>
      <c r="D50" s="3"/>
      <c r="E50" s="3"/>
      <c r="F50" s="3"/>
      <c r="G50" s="3"/>
      <c r="H50" s="12"/>
      <c r="I50" s="3"/>
      <c r="J50" s="3"/>
      <c r="K50" s="12"/>
      <c r="L50" s="8"/>
    </row>
    <row r="51" spans="1:12" ht="12.75">
      <c r="A51" s="2" t="s">
        <v>265</v>
      </c>
      <c r="B51" s="2" t="s">
        <v>263</v>
      </c>
      <c r="C51" s="12"/>
      <c r="D51" s="12" t="s">
        <v>32</v>
      </c>
      <c r="E51" s="3"/>
      <c r="F51" s="16" t="s">
        <v>31</v>
      </c>
      <c r="G51" s="13">
        <v>991.3</v>
      </c>
      <c r="H51" s="12" t="s">
        <v>266</v>
      </c>
      <c r="I51" s="3" t="s">
        <v>21</v>
      </c>
      <c r="J51" s="3">
        <v>1</v>
      </c>
      <c r="K51" s="12">
        <v>55</v>
      </c>
      <c r="L51" s="8">
        <v>55</v>
      </c>
    </row>
    <row r="52" spans="1:12" ht="12.75">
      <c r="A52" s="2"/>
      <c r="B52" s="2" t="s">
        <v>264</v>
      </c>
      <c r="C52" s="12"/>
      <c r="D52" s="12" t="s">
        <v>32</v>
      </c>
      <c r="E52" s="3"/>
      <c r="F52" s="3"/>
      <c r="G52" s="3"/>
      <c r="H52" s="12"/>
      <c r="I52" s="3"/>
      <c r="J52" s="3"/>
      <c r="K52" s="16" t="s">
        <v>22</v>
      </c>
      <c r="L52" s="14">
        <v>55</v>
      </c>
    </row>
    <row r="53" spans="1:12" ht="12.75">
      <c r="A53" s="2"/>
      <c r="B53" s="2"/>
      <c r="C53" s="12"/>
      <c r="D53" s="3"/>
      <c r="E53" s="3"/>
      <c r="F53" s="3"/>
      <c r="G53" s="3"/>
      <c r="H53" s="12"/>
      <c r="I53" s="3"/>
      <c r="J53" s="3"/>
      <c r="K53" s="12"/>
      <c r="L53" s="8"/>
    </row>
    <row r="54" spans="1:12" ht="12.75">
      <c r="A54" s="2" t="s">
        <v>267</v>
      </c>
      <c r="B54" s="2" t="s">
        <v>268</v>
      </c>
      <c r="C54" s="12"/>
      <c r="D54" s="3" t="s">
        <v>37</v>
      </c>
      <c r="E54" s="3"/>
      <c r="F54" s="13" t="s">
        <v>24</v>
      </c>
      <c r="G54" s="13">
        <v>548.82</v>
      </c>
      <c r="H54" s="12" t="s">
        <v>269</v>
      </c>
      <c r="I54" s="3" t="s">
        <v>270</v>
      </c>
      <c r="J54" s="3">
        <v>1</v>
      </c>
      <c r="K54" s="12">
        <v>300</v>
      </c>
      <c r="L54" s="8">
        <v>300</v>
      </c>
    </row>
    <row r="55" spans="1:12" ht="12.75">
      <c r="A55" s="2"/>
      <c r="B55" s="2"/>
      <c r="C55" s="12"/>
      <c r="D55" s="3" t="s">
        <v>37</v>
      </c>
      <c r="E55" s="3"/>
      <c r="F55" s="13"/>
      <c r="G55" s="13"/>
      <c r="H55" s="12" t="s">
        <v>271</v>
      </c>
      <c r="I55" s="3" t="s">
        <v>270</v>
      </c>
      <c r="J55" s="3">
        <v>3.5</v>
      </c>
      <c r="K55" s="12">
        <v>10</v>
      </c>
      <c r="L55" s="8">
        <v>35</v>
      </c>
    </row>
    <row r="56" spans="1:12" ht="12.75">
      <c r="A56" s="2"/>
      <c r="B56" s="2"/>
      <c r="C56" s="12"/>
      <c r="D56" s="3"/>
      <c r="E56" s="3"/>
      <c r="F56" s="13"/>
      <c r="G56" s="13"/>
      <c r="H56" s="12" t="s">
        <v>138</v>
      </c>
      <c r="I56" s="3" t="s">
        <v>43</v>
      </c>
      <c r="J56" s="3">
        <v>0.01</v>
      </c>
      <c r="K56" s="12">
        <v>55</v>
      </c>
      <c r="L56" s="8">
        <v>0.55</v>
      </c>
    </row>
    <row r="57" spans="1:12" ht="12.75">
      <c r="A57" s="2"/>
      <c r="B57" s="2"/>
      <c r="C57" s="12"/>
      <c r="D57" s="3"/>
      <c r="E57" s="3"/>
      <c r="F57" s="13"/>
      <c r="G57" s="13"/>
      <c r="H57" s="12" t="s">
        <v>35</v>
      </c>
      <c r="I57" s="3" t="s">
        <v>39</v>
      </c>
      <c r="J57" s="3">
        <v>0.2</v>
      </c>
      <c r="K57" s="12">
        <v>625.71</v>
      </c>
      <c r="L57" s="8">
        <v>208.57</v>
      </c>
    </row>
    <row r="58" spans="1:12" ht="12.75">
      <c r="A58" s="2"/>
      <c r="B58" s="2"/>
      <c r="C58" s="12"/>
      <c r="D58" s="3"/>
      <c r="E58" s="3"/>
      <c r="F58" s="13"/>
      <c r="G58" s="13"/>
      <c r="H58" s="12"/>
      <c r="I58" s="3"/>
      <c r="J58" s="3"/>
      <c r="K58" s="16" t="s">
        <v>22</v>
      </c>
      <c r="L58" s="14">
        <f>SUM(L54:L57)</f>
        <v>544.12</v>
      </c>
    </row>
    <row r="59" spans="1:12" ht="12.75">
      <c r="A59" s="2"/>
      <c r="B59" s="2"/>
      <c r="C59" s="12"/>
      <c r="D59" s="3"/>
      <c r="E59" s="3"/>
      <c r="F59" s="13"/>
      <c r="G59" s="13"/>
      <c r="H59" s="12"/>
      <c r="I59" s="3"/>
      <c r="J59" s="3"/>
      <c r="K59" s="12"/>
      <c r="L59" s="8"/>
    </row>
    <row r="60" spans="1:12" ht="12.75">
      <c r="A60" s="2" t="s">
        <v>267</v>
      </c>
      <c r="B60" s="2" t="s">
        <v>272</v>
      </c>
      <c r="C60" s="12"/>
      <c r="D60" s="3" t="s">
        <v>37</v>
      </c>
      <c r="E60" s="3"/>
      <c r="F60" s="13" t="s">
        <v>24</v>
      </c>
      <c r="G60" s="13">
        <v>548.82</v>
      </c>
      <c r="H60" s="12" t="s">
        <v>273</v>
      </c>
      <c r="I60" s="3" t="s">
        <v>274</v>
      </c>
      <c r="J60" s="3">
        <v>0.5</v>
      </c>
      <c r="K60" s="12">
        <v>235</v>
      </c>
      <c r="L60" s="8">
        <v>117.5</v>
      </c>
    </row>
    <row r="61" spans="1:12" ht="12.75">
      <c r="A61" s="2"/>
      <c r="B61" s="2"/>
      <c r="C61" s="12"/>
      <c r="D61" s="3" t="s">
        <v>37</v>
      </c>
      <c r="E61" s="3"/>
      <c r="F61" s="13"/>
      <c r="G61" s="13"/>
      <c r="H61" s="12"/>
      <c r="I61" s="3"/>
      <c r="J61" s="3"/>
      <c r="K61" s="16" t="s">
        <v>22</v>
      </c>
      <c r="L61" s="14">
        <v>117.5</v>
      </c>
    </row>
    <row r="62" spans="1:12" ht="12.75">
      <c r="A62" s="2"/>
      <c r="B62" s="2"/>
      <c r="C62" s="12"/>
      <c r="D62" s="3"/>
      <c r="E62" s="3"/>
      <c r="F62" s="13"/>
      <c r="G62" s="13"/>
      <c r="H62" s="12"/>
      <c r="I62" s="3"/>
      <c r="J62" s="3"/>
      <c r="K62" s="16"/>
      <c r="L62" s="14"/>
    </row>
    <row r="63" spans="1:12" ht="12.75">
      <c r="A63" s="2" t="s">
        <v>275</v>
      </c>
      <c r="B63" s="2" t="s">
        <v>276</v>
      </c>
      <c r="C63" s="3"/>
      <c r="D63" s="12" t="s">
        <v>38</v>
      </c>
      <c r="E63" s="12"/>
      <c r="F63" s="32">
        <v>0.1</v>
      </c>
      <c r="G63" s="13">
        <v>87.27</v>
      </c>
      <c r="H63" s="12" t="s">
        <v>127</v>
      </c>
      <c r="I63" s="3" t="s">
        <v>21</v>
      </c>
      <c r="J63" s="3">
        <v>1</v>
      </c>
      <c r="K63" s="12">
        <v>10</v>
      </c>
      <c r="L63" s="8">
        <v>10</v>
      </c>
    </row>
    <row r="64" spans="1:12" ht="12.75">
      <c r="A64" s="2"/>
      <c r="B64" s="2"/>
      <c r="C64" s="3"/>
      <c r="D64" s="12" t="s">
        <v>38</v>
      </c>
      <c r="E64" s="12"/>
      <c r="F64" s="31"/>
      <c r="G64" s="3"/>
      <c r="H64" s="12"/>
      <c r="I64" s="3"/>
      <c r="J64" s="3"/>
      <c r="K64" s="16" t="s">
        <v>22</v>
      </c>
      <c r="L64" s="14">
        <v>10</v>
      </c>
    </row>
    <row r="65" spans="1:12" ht="12.75">
      <c r="A65" s="2"/>
      <c r="B65" s="2"/>
      <c r="C65" s="12"/>
      <c r="D65" s="3"/>
      <c r="E65" s="3"/>
      <c r="F65" s="13"/>
      <c r="G65" s="13"/>
      <c r="H65" s="12"/>
      <c r="I65" s="3"/>
      <c r="J65" s="3"/>
      <c r="K65" s="16"/>
      <c r="L65" s="14"/>
    </row>
    <row r="66" spans="1:12" ht="12.75">
      <c r="A66" s="2" t="s">
        <v>252</v>
      </c>
      <c r="B66" s="2" t="s">
        <v>277</v>
      </c>
      <c r="C66" s="3"/>
      <c r="D66" s="12" t="s">
        <v>38</v>
      </c>
      <c r="E66" s="12"/>
      <c r="F66" s="32">
        <v>0.1</v>
      </c>
      <c r="G66" s="13">
        <v>87.27</v>
      </c>
      <c r="H66" s="12" t="s">
        <v>127</v>
      </c>
      <c r="I66" s="3" t="s">
        <v>21</v>
      </c>
      <c r="J66" s="3">
        <v>1</v>
      </c>
      <c r="K66" s="12">
        <v>10</v>
      </c>
      <c r="L66" s="8">
        <v>10</v>
      </c>
    </row>
    <row r="67" spans="1:12" ht="12.75">
      <c r="A67" s="2"/>
      <c r="B67" s="2"/>
      <c r="C67" s="3"/>
      <c r="D67" s="12" t="s">
        <v>38</v>
      </c>
      <c r="E67" s="12"/>
      <c r="F67" s="31"/>
      <c r="G67" s="3"/>
      <c r="H67" s="12"/>
      <c r="I67" s="3"/>
      <c r="J67" s="3"/>
      <c r="K67" s="16" t="s">
        <v>22</v>
      </c>
      <c r="L67" s="14">
        <v>10</v>
      </c>
    </row>
    <row r="68" spans="1:12" ht="12.75">
      <c r="A68" s="2"/>
      <c r="B68" s="2"/>
      <c r="C68" s="12"/>
      <c r="D68" s="3"/>
      <c r="E68" s="3"/>
      <c r="F68" s="13"/>
      <c r="G68" s="13"/>
      <c r="H68" s="12"/>
      <c r="I68" s="3"/>
      <c r="J68" s="3"/>
      <c r="K68" s="16"/>
      <c r="L68" s="14"/>
    </row>
    <row r="69" spans="1:12" ht="12.75">
      <c r="A69" s="2" t="s">
        <v>278</v>
      </c>
      <c r="B69" s="2" t="s">
        <v>279</v>
      </c>
      <c r="C69" s="3"/>
      <c r="D69" s="12" t="s">
        <v>38</v>
      </c>
      <c r="E69" s="12"/>
      <c r="F69" s="32">
        <v>0.1</v>
      </c>
      <c r="G69" s="13">
        <v>87.27</v>
      </c>
      <c r="H69" s="12" t="s">
        <v>127</v>
      </c>
      <c r="I69" s="3" t="s">
        <v>21</v>
      </c>
      <c r="J69" s="3">
        <v>1</v>
      </c>
      <c r="K69" s="12">
        <v>10</v>
      </c>
      <c r="L69" s="8">
        <v>10</v>
      </c>
    </row>
    <row r="70" spans="1:12" ht="12.75">
      <c r="A70" s="2"/>
      <c r="B70" s="2"/>
      <c r="C70" s="3"/>
      <c r="D70" s="12" t="s">
        <v>38</v>
      </c>
      <c r="E70" s="12"/>
      <c r="F70" s="31"/>
      <c r="G70" s="3"/>
      <c r="H70" s="12"/>
      <c r="I70" s="3"/>
      <c r="J70" s="3"/>
      <c r="K70" s="16" t="s">
        <v>22</v>
      </c>
      <c r="L70" s="14">
        <v>10</v>
      </c>
    </row>
    <row r="71" spans="1:12" ht="12.75">
      <c r="A71" s="2"/>
      <c r="B71" s="2"/>
      <c r="C71" s="12"/>
      <c r="D71" s="3"/>
      <c r="E71" s="3"/>
      <c r="F71" s="13"/>
      <c r="G71" s="13"/>
      <c r="H71" s="12"/>
      <c r="I71" s="3"/>
      <c r="J71" s="3"/>
      <c r="K71" s="12"/>
      <c r="L71" s="8"/>
    </row>
    <row r="72" spans="1:12" ht="12.75">
      <c r="A72" s="2" t="s">
        <v>280</v>
      </c>
      <c r="B72" s="2" t="s">
        <v>279</v>
      </c>
      <c r="C72" s="3"/>
      <c r="D72" s="12" t="s">
        <v>38</v>
      </c>
      <c r="E72" s="12"/>
      <c r="F72" s="32">
        <v>0.1</v>
      </c>
      <c r="G72" s="13">
        <v>87.27</v>
      </c>
      <c r="H72" s="12" t="s">
        <v>127</v>
      </c>
      <c r="I72" s="3" t="s">
        <v>21</v>
      </c>
      <c r="J72" s="3">
        <v>1</v>
      </c>
      <c r="K72" s="12">
        <v>10</v>
      </c>
      <c r="L72" s="8">
        <v>10</v>
      </c>
    </row>
    <row r="73" spans="1:12" ht="12.75">
      <c r="A73" s="2"/>
      <c r="B73" s="2"/>
      <c r="C73" s="3"/>
      <c r="D73" s="12" t="s">
        <v>38</v>
      </c>
      <c r="E73" s="12"/>
      <c r="F73" s="31"/>
      <c r="G73" s="3"/>
      <c r="H73" s="12"/>
      <c r="I73" s="3"/>
      <c r="J73" s="3"/>
      <c r="K73" s="16" t="s">
        <v>22</v>
      </c>
      <c r="L73" s="14">
        <v>10</v>
      </c>
    </row>
    <row r="74" spans="1:12" ht="12.75">
      <c r="A74" s="2"/>
      <c r="B74" s="2"/>
      <c r="C74" s="12"/>
      <c r="D74" s="3"/>
      <c r="E74" s="3"/>
      <c r="F74" s="13"/>
      <c r="G74" s="13"/>
      <c r="H74" s="12"/>
      <c r="I74" s="3"/>
      <c r="J74" s="3"/>
      <c r="K74" s="16"/>
      <c r="L74" s="14"/>
    </row>
    <row r="75" spans="1:12" ht="12.75">
      <c r="A75" s="2"/>
      <c r="B75" s="2"/>
      <c r="C75" s="12"/>
      <c r="D75" s="3"/>
      <c r="E75" s="3"/>
      <c r="F75" s="3"/>
      <c r="G75" s="3"/>
      <c r="H75" s="12"/>
      <c r="I75" s="3"/>
      <c r="J75" s="3"/>
      <c r="K75" s="12"/>
      <c r="L75" s="8"/>
    </row>
    <row r="76" spans="3:8" ht="12.75">
      <c r="C76" s="9"/>
      <c r="H76" s="9"/>
    </row>
    <row r="77" spans="1:8" ht="12.75">
      <c r="A77" t="s">
        <v>29</v>
      </c>
      <c r="B77">
        <v>48029.63</v>
      </c>
      <c r="C77" s="9"/>
      <c r="H77" s="9"/>
    </row>
    <row r="78" spans="1:8" ht="15.75">
      <c r="A78" s="20" t="s">
        <v>30</v>
      </c>
      <c r="B78">
        <v>109161.18</v>
      </c>
      <c r="C78" s="9"/>
      <c r="H78" s="9"/>
    </row>
    <row r="79" spans="3:8" ht="12.75">
      <c r="C79" s="9"/>
      <c r="H79" s="9"/>
    </row>
    <row r="80" spans="3:8" ht="12.75">
      <c r="C80" s="9"/>
      <c r="H80" s="9"/>
    </row>
    <row r="81" spans="3:8" ht="12.75">
      <c r="C81" s="9"/>
      <c r="H81" s="9"/>
    </row>
    <row r="82" spans="3:8" ht="12.75">
      <c r="C82" s="9"/>
      <c r="H82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13.875" style="0" customWidth="1"/>
    <col min="2" max="2" width="13.375" style="0" customWidth="1"/>
    <col min="3" max="3" width="15.75390625" style="0" customWidth="1"/>
    <col min="4" max="4" width="14.625" style="0" customWidth="1"/>
    <col min="5" max="5" width="18.00390625" style="0" customWidth="1"/>
    <col min="6" max="6" width="17.25390625" style="0" customWidth="1"/>
    <col min="7" max="7" width="16.75390625" style="0" customWidth="1"/>
    <col min="8" max="8" width="15.25390625" style="0" customWidth="1"/>
    <col min="12" max="12" width="15.00390625" style="0" customWidth="1"/>
  </cols>
  <sheetData>
    <row r="1" spans="1:12" ht="20.25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>
      <c r="A2" s="1" t="s">
        <v>23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89216.61</v>
      </c>
      <c r="D5" s="12">
        <v>55432.2</v>
      </c>
      <c r="E5" s="3">
        <v>68330.74</v>
      </c>
      <c r="F5" s="12">
        <v>76318.07</v>
      </c>
      <c r="G5" s="4"/>
      <c r="H5" s="4"/>
      <c r="I5" s="11"/>
      <c r="J5" s="9"/>
    </row>
    <row r="6" spans="2:10" ht="12.75">
      <c r="B6" s="2" t="s">
        <v>6</v>
      </c>
      <c r="C6" s="12">
        <v>19585.74</v>
      </c>
      <c r="D6" s="3">
        <v>0</v>
      </c>
      <c r="E6" s="3">
        <v>1220.84</v>
      </c>
      <c r="F6" s="12">
        <v>18364.9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108802.35</v>
      </c>
      <c r="D7" s="12">
        <f>SUM(D5:D6)</f>
        <v>55432.2</v>
      </c>
      <c r="E7" s="3">
        <f>SUM(E5:E6)</f>
        <v>69551.58</v>
      </c>
      <c r="F7" s="12">
        <f>SUM(F5:F6)</f>
        <v>94682.97</v>
      </c>
      <c r="G7" s="4"/>
      <c r="H7" s="4"/>
      <c r="I7" s="11"/>
      <c r="J7" s="9"/>
    </row>
    <row r="8" spans="2:12" ht="15.75">
      <c r="B8" s="20" t="s">
        <v>30</v>
      </c>
      <c r="C8">
        <v>109161.18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12.75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2" t="s">
        <v>156</v>
      </c>
      <c r="C13" s="3"/>
      <c r="D13" s="12"/>
      <c r="E13" s="12" t="s">
        <v>236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157</v>
      </c>
      <c r="C14" s="3"/>
      <c r="D14" s="12"/>
      <c r="E14" s="12"/>
      <c r="F14" s="16" t="s">
        <v>22</v>
      </c>
      <c r="G14" s="13">
        <v>31814.36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281</v>
      </c>
      <c r="B16" s="2" t="s">
        <v>282</v>
      </c>
      <c r="C16" s="3"/>
      <c r="D16" s="12" t="s">
        <v>38</v>
      </c>
      <c r="E16" s="12"/>
      <c r="F16" s="16" t="s">
        <v>24</v>
      </c>
      <c r="G16" s="13">
        <v>523.62</v>
      </c>
      <c r="H16" s="12" t="s">
        <v>283</v>
      </c>
      <c r="I16" s="3" t="s">
        <v>21</v>
      </c>
      <c r="J16" s="3">
        <v>1</v>
      </c>
      <c r="K16" s="12">
        <v>51.3</v>
      </c>
      <c r="L16" s="8">
        <v>51.3</v>
      </c>
    </row>
    <row r="17" spans="1:12" ht="12.75">
      <c r="A17" s="2"/>
      <c r="B17" s="2"/>
      <c r="C17" s="3"/>
      <c r="D17" s="12" t="s">
        <v>38</v>
      </c>
      <c r="E17" s="12"/>
      <c r="F17" s="12"/>
      <c r="G17" s="3"/>
      <c r="H17" s="12"/>
      <c r="I17" s="3"/>
      <c r="J17" s="3"/>
      <c r="K17" s="16" t="s">
        <v>22</v>
      </c>
      <c r="L17" s="14">
        <v>51.3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 t="s">
        <v>284</v>
      </c>
      <c r="G19" s="3"/>
      <c r="H19" s="12" t="s">
        <v>59</v>
      </c>
      <c r="I19" s="3" t="s">
        <v>21</v>
      </c>
      <c r="J19" s="3">
        <v>5</v>
      </c>
      <c r="K19" s="12">
        <v>10</v>
      </c>
      <c r="L19" s="8">
        <v>50</v>
      </c>
    </row>
    <row r="20" spans="1:12" ht="12.75">
      <c r="A20" s="2"/>
      <c r="B20" s="2"/>
      <c r="C20" s="3"/>
      <c r="D20" s="12"/>
      <c r="E20" s="12"/>
      <c r="F20" s="16"/>
      <c r="G20" s="13"/>
      <c r="H20" s="12"/>
      <c r="I20" s="3"/>
      <c r="J20" s="3"/>
      <c r="K20" s="16" t="s">
        <v>22</v>
      </c>
      <c r="L20" s="14">
        <v>50</v>
      </c>
    </row>
    <row r="21" spans="1:12" ht="12.75">
      <c r="A21" s="2"/>
      <c r="B21" s="2"/>
      <c r="C21" s="3"/>
      <c r="D21" s="12"/>
      <c r="E21" s="12"/>
      <c r="F21" s="16"/>
      <c r="G21" s="13"/>
      <c r="H21" s="12"/>
      <c r="I21" s="3"/>
      <c r="J21" s="3"/>
      <c r="K21" s="12"/>
      <c r="L21" s="8"/>
    </row>
    <row r="22" spans="1:12" ht="12.75">
      <c r="A22" s="2" t="s">
        <v>285</v>
      </c>
      <c r="B22" s="2" t="s">
        <v>238</v>
      </c>
      <c r="C22" s="3"/>
      <c r="D22" s="12" t="s">
        <v>38</v>
      </c>
      <c r="E22" s="12"/>
      <c r="F22" s="32">
        <v>0.2</v>
      </c>
      <c r="G22" s="13">
        <v>174.54</v>
      </c>
      <c r="H22" s="12" t="s">
        <v>127</v>
      </c>
      <c r="I22" s="3" t="s">
        <v>21</v>
      </c>
      <c r="J22" s="3">
        <v>3</v>
      </c>
      <c r="K22" s="12">
        <v>10</v>
      </c>
      <c r="L22" s="8">
        <v>30</v>
      </c>
    </row>
    <row r="23" spans="1:12" ht="12.75">
      <c r="A23" s="2"/>
      <c r="B23" s="2" t="s">
        <v>286</v>
      </c>
      <c r="C23" s="3"/>
      <c r="D23" s="12" t="s">
        <v>38</v>
      </c>
      <c r="E23" s="12"/>
      <c r="F23" s="31"/>
      <c r="G23" s="3"/>
      <c r="H23" s="12"/>
      <c r="I23" s="3"/>
      <c r="J23" s="3"/>
      <c r="K23" s="16" t="s">
        <v>22</v>
      </c>
      <c r="L23" s="14">
        <v>30</v>
      </c>
    </row>
    <row r="24" spans="1:12" ht="12.75">
      <c r="A24" s="2"/>
      <c r="B24" s="2"/>
      <c r="C24" s="3"/>
      <c r="D24" s="12"/>
      <c r="E24" s="12"/>
      <c r="F24" s="31"/>
      <c r="G24" s="3"/>
      <c r="H24" s="12"/>
      <c r="I24" s="3"/>
      <c r="J24" s="3"/>
      <c r="K24" s="16"/>
      <c r="L24" s="14"/>
    </row>
    <row r="25" spans="1:12" ht="12.75">
      <c r="A25" s="2" t="s">
        <v>287</v>
      </c>
      <c r="B25" s="2" t="s">
        <v>232</v>
      </c>
      <c r="C25" s="3"/>
      <c r="D25" s="12" t="s">
        <v>32</v>
      </c>
      <c r="E25" s="12"/>
      <c r="F25" s="32" t="s">
        <v>24</v>
      </c>
      <c r="G25" s="13">
        <v>578.9</v>
      </c>
      <c r="H25" s="12"/>
      <c r="I25" s="3"/>
      <c r="J25" s="3"/>
      <c r="K25" s="16"/>
      <c r="L25" s="14"/>
    </row>
    <row r="26" spans="1:12" ht="12.75">
      <c r="A26" s="2"/>
      <c r="B26" s="2" t="s">
        <v>288</v>
      </c>
      <c r="C26" s="3"/>
      <c r="D26" s="12" t="s">
        <v>32</v>
      </c>
      <c r="E26" s="12"/>
      <c r="F26" s="31"/>
      <c r="G26" s="3"/>
      <c r="H26" s="12"/>
      <c r="I26" s="3"/>
      <c r="J26" s="3"/>
      <c r="K26" s="16"/>
      <c r="L26" s="14"/>
    </row>
    <row r="27" spans="1:12" ht="12.75">
      <c r="A27" s="2"/>
      <c r="B27" s="2"/>
      <c r="C27" s="3"/>
      <c r="D27" s="12"/>
      <c r="E27" s="12"/>
      <c r="F27" s="31"/>
      <c r="G27" s="3"/>
      <c r="H27" s="12"/>
      <c r="I27" s="3"/>
      <c r="J27" s="3"/>
      <c r="K27" s="16"/>
      <c r="L27" s="14"/>
    </row>
    <row r="28" spans="1:12" ht="12.75">
      <c r="A28" s="2" t="s">
        <v>289</v>
      </c>
      <c r="B28" s="2" t="s">
        <v>232</v>
      </c>
      <c r="C28" s="3"/>
      <c r="D28" s="12" t="s">
        <v>32</v>
      </c>
      <c r="E28" s="12"/>
      <c r="F28" s="32" t="s">
        <v>24</v>
      </c>
      <c r="G28" s="13">
        <v>578.9</v>
      </c>
      <c r="H28" s="12"/>
      <c r="I28" s="3"/>
      <c r="J28" s="3"/>
      <c r="K28" s="16"/>
      <c r="L28" s="14"/>
    </row>
    <row r="29" spans="1:12" ht="12.75">
      <c r="A29" s="2"/>
      <c r="B29" s="2" t="s">
        <v>288</v>
      </c>
      <c r="C29" s="3"/>
      <c r="D29" s="12" t="s">
        <v>32</v>
      </c>
      <c r="E29" s="12"/>
      <c r="F29" s="31"/>
      <c r="G29" s="3"/>
      <c r="H29" s="12"/>
      <c r="I29" s="3"/>
      <c r="J29" s="3"/>
      <c r="K29" s="16"/>
      <c r="L29" s="14"/>
    </row>
    <row r="30" spans="1:12" ht="12.75">
      <c r="A30" s="2"/>
      <c r="B30" s="2"/>
      <c r="C30" s="3"/>
      <c r="D30" s="12"/>
      <c r="E30" s="12"/>
      <c r="F30" s="31"/>
      <c r="G30" s="3"/>
      <c r="H30" s="12"/>
      <c r="I30" s="3"/>
      <c r="J30" s="3"/>
      <c r="K30" s="16"/>
      <c r="L30" s="14"/>
    </row>
    <row r="31" spans="1:12" ht="12.75">
      <c r="A31" s="2"/>
      <c r="B31" s="2"/>
      <c r="C31" s="3"/>
      <c r="D31" s="12"/>
      <c r="E31" s="12"/>
      <c r="F31" s="31"/>
      <c r="G31" s="3"/>
      <c r="H31" s="12"/>
      <c r="I31" s="3"/>
      <c r="J31" s="3"/>
      <c r="K31" s="16"/>
      <c r="L31" s="14"/>
    </row>
    <row r="32" spans="1:12" ht="12.75">
      <c r="A32" s="2"/>
      <c r="B32" s="2"/>
      <c r="C32" s="3"/>
      <c r="D32" s="12"/>
      <c r="E32" s="12"/>
      <c r="F32" s="16"/>
      <c r="G32" s="13"/>
      <c r="H32" s="12"/>
      <c r="I32" s="3"/>
      <c r="J32" s="3"/>
      <c r="K32" s="12"/>
      <c r="L32" s="8"/>
    </row>
    <row r="33" spans="1:12" ht="12.75">
      <c r="A33" s="2"/>
      <c r="B33" s="2"/>
      <c r="C33" s="12"/>
      <c r="D33" s="3"/>
      <c r="E33" s="3"/>
      <c r="F33" s="3"/>
      <c r="G33" s="3"/>
      <c r="H33" s="12"/>
      <c r="I33" s="3"/>
      <c r="J33" s="3"/>
      <c r="K33" s="12"/>
      <c r="L33" s="8"/>
    </row>
    <row r="34" spans="1:12" ht="12.75">
      <c r="A34" s="25"/>
      <c r="B34" s="25"/>
      <c r="C34" s="26"/>
      <c r="D34" s="25"/>
      <c r="E34" s="25"/>
      <c r="F34" s="27"/>
      <c r="G34" s="27"/>
      <c r="H34" s="26"/>
      <c r="I34" s="25"/>
      <c r="J34" s="25"/>
      <c r="K34" s="25"/>
      <c r="L34" s="25"/>
    </row>
    <row r="35" spans="1:8" ht="12.75">
      <c r="A35" t="s">
        <v>29</v>
      </c>
      <c r="B35">
        <v>33801.62</v>
      </c>
      <c r="C35" s="9"/>
      <c r="H35" s="9"/>
    </row>
    <row r="36" spans="1:8" ht="15.75">
      <c r="A36" s="20" t="s">
        <v>30</v>
      </c>
      <c r="B36">
        <v>144911.14</v>
      </c>
      <c r="C36" s="9"/>
      <c r="H36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0">
      <selection activeCell="E5" sqref="E5"/>
    </sheetView>
  </sheetViews>
  <sheetFormatPr defaultColWidth="9.00390625" defaultRowHeight="12.75"/>
  <cols>
    <col min="1" max="1" width="12.625" style="0" customWidth="1"/>
    <col min="2" max="2" width="15.75390625" style="0" customWidth="1"/>
    <col min="3" max="3" width="17.12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40967</v>
      </c>
      <c r="G1" s="4"/>
      <c r="H1" s="4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48293.76</v>
      </c>
      <c r="D5" s="12">
        <v>27858.04</v>
      </c>
      <c r="E5" s="12">
        <v>24710.24</v>
      </c>
      <c r="F5" s="3">
        <v>51441.56</v>
      </c>
      <c r="G5" s="4"/>
      <c r="H5" s="4"/>
      <c r="I5" s="11"/>
      <c r="J5" s="9"/>
    </row>
    <row r="6" spans="2:10" ht="12.75">
      <c r="B6" s="2" t="s">
        <v>6</v>
      </c>
      <c r="C6" s="12">
        <v>42077.14</v>
      </c>
      <c r="D6" s="12">
        <v>21278.59</v>
      </c>
      <c r="E6" s="12">
        <v>19055.42</v>
      </c>
      <c r="F6" s="3">
        <v>44300.31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90370.9</v>
      </c>
      <c r="D7" s="12">
        <f>SUM(D5:D6)</f>
        <v>49136.630000000005</v>
      </c>
      <c r="E7" s="12">
        <f>SUM(E5:E6)</f>
        <v>43765.66</v>
      </c>
      <c r="F7" s="3">
        <f>SUM(F5:F6)</f>
        <v>95741.87</v>
      </c>
      <c r="G7" s="4"/>
      <c r="H7" s="4"/>
      <c r="I7" s="11"/>
      <c r="J7" s="9"/>
    </row>
    <row r="8" spans="2:12" ht="15.75">
      <c r="B8" s="20" t="s">
        <v>30</v>
      </c>
      <c r="C8">
        <v>100383.33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2" t="s">
        <v>48</v>
      </c>
      <c r="C12" s="3"/>
      <c r="D12" s="12"/>
      <c r="E12" s="12" t="s">
        <v>71</v>
      </c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3"/>
      <c r="D13" s="12"/>
      <c r="E13" s="12"/>
      <c r="F13" s="16" t="s">
        <v>22</v>
      </c>
      <c r="G13" s="13">
        <v>7659.47</v>
      </c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2"/>
      <c r="G14" s="3"/>
      <c r="H14" s="12"/>
      <c r="I14" s="3"/>
      <c r="J14" s="3"/>
      <c r="K14" s="12"/>
      <c r="L14" s="8"/>
    </row>
    <row r="15" spans="1:12" ht="12.75">
      <c r="A15" s="2"/>
      <c r="B15" s="2" t="s">
        <v>50</v>
      </c>
      <c r="C15" s="3"/>
      <c r="D15" s="12"/>
      <c r="E15" s="12" t="s">
        <v>72</v>
      </c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51</v>
      </c>
      <c r="C16" s="3"/>
      <c r="D16" s="12"/>
      <c r="E16" s="12"/>
      <c r="F16" s="16" t="s">
        <v>22</v>
      </c>
      <c r="G16" s="13">
        <v>20341.53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12"/>
      <c r="I17" s="3"/>
      <c r="J17" s="3"/>
      <c r="K17" s="12"/>
      <c r="L17" s="8"/>
    </row>
    <row r="18" spans="1:12" ht="12.75">
      <c r="A18" s="2" t="s">
        <v>73</v>
      </c>
      <c r="B18" s="2" t="s">
        <v>74</v>
      </c>
      <c r="C18" s="3"/>
      <c r="D18" s="12" t="s">
        <v>38</v>
      </c>
      <c r="E18" s="12"/>
      <c r="F18" s="16">
        <v>0.3</v>
      </c>
      <c r="G18" s="13">
        <v>261.81</v>
      </c>
      <c r="H18" s="12" t="s">
        <v>59</v>
      </c>
      <c r="I18" s="3" t="s">
        <v>21</v>
      </c>
      <c r="J18" s="3">
        <v>2</v>
      </c>
      <c r="K18" s="12">
        <v>10</v>
      </c>
      <c r="L18" s="8">
        <v>20</v>
      </c>
    </row>
    <row r="19" spans="1:12" ht="12.75">
      <c r="A19" s="2"/>
      <c r="B19" s="2"/>
      <c r="C19" s="3"/>
      <c r="D19" s="12" t="s">
        <v>38</v>
      </c>
      <c r="E19" s="12"/>
      <c r="F19" s="16"/>
      <c r="G19" s="13"/>
      <c r="H19" s="12"/>
      <c r="I19" s="3"/>
      <c r="J19" s="3"/>
      <c r="K19" s="16" t="s">
        <v>22</v>
      </c>
      <c r="L19" s="14">
        <v>20</v>
      </c>
    </row>
    <row r="20" spans="1:12" ht="12.75">
      <c r="A20" s="2"/>
      <c r="B20" s="2"/>
      <c r="C20" s="3"/>
      <c r="D20" s="12"/>
      <c r="E20" s="12"/>
      <c r="F20" s="16"/>
      <c r="G20" s="13"/>
      <c r="H20" s="12"/>
      <c r="I20" s="3"/>
      <c r="J20" s="3"/>
      <c r="K20" s="16"/>
      <c r="L20" s="14"/>
    </row>
    <row r="21" spans="1:12" ht="12.75">
      <c r="A21" s="2" t="s">
        <v>75</v>
      </c>
      <c r="B21" s="2" t="s">
        <v>76</v>
      </c>
      <c r="C21" s="3"/>
      <c r="D21" s="12" t="s">
        <v>38</v>
      </c>
      <c r="E21" s="12"/>
      <c r="F21" s="16" t="s">
        <v>31</v>
      </c>
      <c r="G21" s="13">
        <v>915.75</v>
      </c>
      <c r="H21" s="12" t="s">
        <v>59</v>
      </c>
      <c r="I21" s="3" t="s">
        <v>21</v>
      </c>
      <c r="J21" s="3">
        <v>4</v>
      </c>
      <c r="K21" s="19">
        <v>10</v>
      </c>
      <c r="L21" s="18">
        <v>40</v>
      </c>
    </row>
    <row r="22" spans="1:12" ht="12.75">
      <c r="A22" s="2"/>
      <c r="B22" s="2" t="s">
        <v>77</v>
      </c>
      <c r="C22" s="3"/>
      <c r="D22" s="12" t="s">
        <v>38</v>
      </c>
      <c r="E22" s="12"/>
      <c r="F22" s="16"/>
      <c r="G22" s="13"/>
      <c r="H22" s="12" t="s">
        <v>78</v>
      </c>
      <c r="I22" s="3" t="s">
        <v>21</v>
      </c>
      <c r="J22" s="3">
        <v>1</v>
      </c>
      <c r="K22" s="19">
        <v>43</v>
      </c>
      <c r="L22" s="18">
        <v>43</v>
      </c>
    </row>
    <row r="23" spans="1:12" ht="12.75">
      <c r="A23" s="2"/>
      <c r="B23" s="2"/>
      <c r="C23" s="3"/>
      <c r="D23" s="12"/>
      <c r="E23" s="12"/>
      <c r="F23" s="16"/>
      <c r="G23" s="13"/>
      <c r="H23" s="12" t="s">
        <v>79</v>
      </c>
      <c r="I23" s="3" t="s">
        <v>21</v>
      </c>
      <c r="J23" s="3"/>
      <c r="K23" s="19">
        <v>51</v>
      </c>
      <c r="L23" s="18">
        <v>204</v>
      </c>
    </row>
    <row r="24" spans="1:12" ht="12.75">
      <c r="A24" s="2"/>
      <c r="B24" s="2"/>
      <c r="C24" s="3"/>
      <c r="D24" s="12"/>
      <c r="E24" s="12"/>
      <c r="F24" s="16"/>
      <c r="G24" s="13"/>
      <c r="H24" s="12"/>
      <c r="I24" s="3"/>
      <c r="J24" s="3"/>
      <c r="K24" s="16" t="s">
        <v>22</v>
      </c>
      <c r="L24" s="14">
        <f>SUM(L21:L23)</f>
        <v>287</v>
      </c>
    </row>
    <row r="25" spans="1:12" ht="12.75">
      <c r="A25" s="2"/>
      <c r="B25" s="2"/>
      <c r="C25" s="3"/>
      <c r="D25" s="12"/>
      <c r="E25" s="12"/>
      <c r="F25" s="16"/>
      <c r="G25" s="13"/>
      <c r="H25" s="12"/>
      <c r="I25" s="3"/>
      <c r="J25" s="3"/>
      <c r="K25" s="16"/>
      <c r="L25" s="14"/>
    </row>
    <row r="26" spans="1:12" ht="12.75">
      <c r="A26" s="2" t="s">
        <v>80</v>
      </c>
      <c r="B26" s="2" t="s">
        <v>81</v>
      </c>
      <c r="C26" s="3"/>
      <c r="D26" s="12" t="s">
        <v>38</v>
      </c>
      <c r="E26" s="12"/>
      <c r="F26" s="16">
        <v>0.3</v>
      </c>
      <c r="G26" s="13">
        <v>261.81</v>
      </c>
      <c r="H26" s="12" t="s">
        <v>59</v>
      </c>
      <c r="I26" s="3" t="s">
        <v>21</v>
      </c>
      <c r="J26" s="3">
        <v>1</v>
      </c>
      <c r="K26" s="12">
        <v>10</v>
      </c>
      <c r="L26" s="8">
        <v>10</v>
      </c>
    </row>
    <row r="27" spans="1:12" ht="12.75">
      <c r="A27" s="2"/>
      <c r="B27" s="2"/>
      <c r="C27" s="3"/>
      <c r="D27" s="12" t="s">
        <v>38</v>
      </c>
      <c r="E27" s="12"/>
      <c r="F27" s="16"/>
      <c r="G27" s="13"/>
      <c r="H27" s="12"/>
      <c r="I27" s="3"/>
      <c r="J27" s="3"/>
      <c r="K27" s="16" t="s">
        <v>22</v>
      </c>
      <c r="L27" s="14">
        <v>10</v>
      </c>
    </row>
    <row r="28" spans="1:12" ht="12.75">
      <c r="A28" s="2"/>
      <c r="B28" s="2"/>
      <c r="C28" s="3"/>
      <c r="D28" s="12"/>
      <c r="E28" s="12"/>
      <c r="F28" s="16"/>
      <c r="G28" s="13"/>
      <c r="H28" s="12"/>
      <c r="I28" s="3"/>
      <c r="J28" s="3"/>
      <c r="K28" s="16"/>
      <c r="L28" s="14"/>
    </row>
    <row r="29" spans="1:12" ht="12.75">
      <c r="A29" s="2"/>
      <c r="B29" s="2"/>
      <c r="C29" s="3"/>
      <c r="D29" s="12"/>
      <c r="E29" s="12"/>
      <c r="F29" s="16"/>
      <c r="G29" s="13"/>
      <c r="H29" s="12"/>
      <c r="I29" s="3"/>
      <c r="J29" s="3"/>
      <c r="K29" s="16"/>
      <c r="L29" s="14"/>
    </row>
    <row r="30" spans="1:12" ht="12.75">
      <c r="A30" s="2" t="s">
        <v>82</v>
      </c>
      <c r="B30" s="2" t="s">
        <v>83</v>
      </c>
      <c r="C30" s="3"/>
      <c r="D30" s="12" t="s">
        <v>38</v>
      </c>
      <c r="E30" s="12"/>
      <c r="F30" s="16">
        <v>0.3</v>
      </c>
      <c r="G30" s="13">
        <v>261.81</v>
      </c>
      <c r="H30" s="12" t="s">
        <v>59</v>
      </c>
      <c r="I30" s="3" t="s">
        <v>21</v>
      </c>
      <c r="J30" s="3">
        <v>1</v>
      </c>
      <c r="K30" s="12">
        <v>10</v>
      </c>
      <c r="L30" s="8">
        <v>10</v>
      </c>
    </row>
    <row r="31" spans="1:12" ht="12.75">
      <c r="A31" s="2"/>
      <c r="B31" s="2"/>
      <c r="C31" s="3"/>
      <c r="D31" s="12" t="s">
        <v>38</v>
      </c>
      <c r="E31" s="12"/>
      <c r="F31" s="16"/>
      <c r="G31" s="13"/>
      <c r="H31" s="12"/>
      <c r="I31" s="3"/>
      <c r="J31" s="3"/>
      <c r="K31" s="16" t="s">
        <v>22</v>
      </c>
      <c r="L31" s="14">
        <v>10</v>
      </c>
    </row>
    <row r="32" spans="1:12" ht="12.75">
      <c r="A32" s="2"/>
      <c r="B32" s="2"/>
      <c r="C32" s="3"/>
      <c r="D32" s="12"/>
      <c r="E32" s="12"/>
      <c r="F32" s="16"/>
      <c r="G32" s="13"/>
      <c r="H32" s="12"/>
      <c r="I32" s="3"/>
      <c r="J32" s="3"/>
      <c r="K32" s="16"/>
      <c r="L32" s="14"/>
    </row>
    <row r="33" spans="1:12" ht="12.75">
      <c r="A33" s="2" t="s">
        <v>84</v>
      </c>
      <c r="B33" s="2" t="s">
        <v>85</v>
      </c>
      <c r="C33" s="3"/>
      <c r="D33" s="12" t="s">
        <v>38</v>
      </c>
      <c r="E33" s="12"/>
      <c r="F33" s="16">
        <v>0.3</v>
      </c>
      <c r="G33" s="13">
        <v>261.81</v>
      </c>
      <c r="H33" s="12" t="s">
        <v>59</v>
      </c>
      <c r="I33" s="3" t="s">
        <v>21</v>
      </c>
      <c r="J33" s="3">
        <v>2</v>
      </c>
      <c r="K33" s="12">
        <v>10</v>
      </c>
      <c r="L33" s="8">
        <v>20</v>
      </c>
    </row>
    <row r="34" spans="1:12" ht="12.75">
      <c r="A34" s="2"/>
      <c r="B34" s="2"/>
      <c r="C34" s="3"/>
      <c r="D34" s="12" t="s">
        <v>38</v>
      </c>
      <c r="E34" s="12"/>
      <c r="F34" s="16"/>
      <c r="G34" s="13"/>
      <c r="H34" s="12"/>
      <c r="I34" s="3"/>
      <c r="J34" s="3"/>
      <c r="K34" s="16" t="s">
        <v>22</v>
      </c>
      <c r="L34" s="14">
        <v>20</v>
      </c>
    </row>
    <row r="35" spans="1:12" ht="12.75">
      <c r="A35" s="2"/>
      <c r="B35" s="2"/>
      <c r="C35" s="3"/>
      <c r="D35" s="12"/>
      <c r="E35" s="12"/>
      <c r="F35" s="16"/>
      <c r="G35" s="13"/>
      <c r="H35" s="12"/>
      <c r="I35" s="3"/>
      <c r="J35" s="3"/>
      <c r="K35" s="16"/>
      <c r="L35" s="14"/>
    </row>
    <row r="36" spans="1:12" ht="12.75">
      <c r="A36" s="2" t="s">
        <v>86</v>
      </c>
      <c r="B36" s="2" t="s">
        <v>87</v>
      </c>
      <c r="C36" s="3"/>
      <c r="D36" s="12" t="s">
        <v>36</v>
      </c>
      <c r="E36" s="12"/>
      <c r="F36" s="16" t="s">
        <v>88</v>
      </c>
      <c r="G36" s="13">
        <v>1436.97</v>
      </c>
      <c r="H36" s="12" t="s">
        <v>33</v>
      </c>
      <c r="I36" s="3" t="s">
        <v>21</v>
      </c>
      <c r="J36" s="3">
        <v>1</v>
      </c>
      <c r="K36" s="19">
        <v>170</v>
      </c>
      <c r="L36" s="18">
        <v>170</v>
      </c>
    </row>
    <row r="37" spans="1:12" ht="12.75">
      <c r="A37" s="2"/>
      <c r="B37" s="2" t="s">
        <v>47</v>
      </c>
      <c r="C37" s="3"/>
      <c r="D37" s="12" t="s">
        <v>32</v>
      </c>
      <c r="E37" s="12"/>
      <c r="F37" s="16"/>
      <c r="G37" s="13"/>
      <c r="H37" s="12" t="s">
        <v>41</v>
      </c>
      <c r="I37" s="3" t="s">
        <v>21</v>
      </c>
      <c r="J37" s="3">
        <v>1</v>
      </c>
      <c r="K37" s="19">
        <v>80</v>
      </c>
      <c r="L37" s="18">
        <v>80</v>
      </c>
    </row>
    <row r="38" spans="1:12" ht="12.75">
      <c r="A38" s="2"/>
      <c r="B38" s="2"/>
      <c r="C38" s="3"/>
      <c r="D38" s="12"/>
      <c r="E38" s="12"/>
      <c r="F38" s="16"/>
      <c r="G38" s="13"/>
      <c r="H38" s="12" t="s">
        <v>89</v>
      </c>
      <c r="I38" s="3" t="s">
        <v>21</v>
      </c>
      <c r="J38" s="3">
        <v>1</v>
      </c>
      <c r="K38" s="19">
        <v>20</v>
      </c>
      <c r="L38" s="18">
        <v>20</v>
      </c>
    </row>
    <row r="39" spans="1:12" ht="12.75">
      <c r="A39" s="2"/>
      <c r="B39" s="2"/>
      <c r="C39" s="3"/>
      <c r="D39" s="12"/>
      <c r="E39" s="12"/>
      <c r="F39" s="16"/>
      <c r="G39" s="13"/>
      <c r="H39" s="12" t="s">
        <v>90</v>
      </c>
      <c r="I39" s="3" t="s">
        <v>39</v>
      </c>
      <c r="J39" s="3">
        <v>1</v>
      </c>
      <c r="K39" s="19">
        <v>625.71</v>
      </c>
      <c r="L39" s="18">
        <v>625.71</v>
      </c>
    </row>
    <row r="40" spans="1:12" ht="12.75">
      <c r="A40" s="2"/>
      <c r="B40" s="2"/>
      <c r="C40" s="3"/>
      <c r="D40" s="12"/>
      <c r="E40" s="12"/>
      <c r="F40" s="16"/>
      <c r="G40" s="13"/>
      <c r="H40" s="12"/>
      <c r="I40" s="3"/>
      <c r="J40" s="3"/>
      <c r="K40" s="16" t="s">
        <v>22</v>
      </c>
      <c r="L40" s="14">
        <f>SUM(L36:L39)</f>
        <v>895.71</v>
      </c>
    </row>
    <row r="41" spans="1:12" ht="12.75">
      <c r="A41" s="2" t="s">
        <v>91</v>
      </c>
      <c r="B41" s="2" t="s">
        <v>92</v>
      </c>
      <c r="C41" s="3"/>
      <c r="D41" s="12" t="s">
        <v>36</v>
      </c>
      <c r="E41" s="12"/>
      <c r="F41" s="16" t="s">
        <v>31</v>
      </c>
      <c r="G41" s="13">
        <v>991.3</v>
      </c>
      <c r="H41" s="12" t="s">
        <v>33</v>
      </c>
      <c r="I41" s="3" t="s">
        <v>21</v>
      </c>
      <c r="J41" s="3">
        <v>1</v>
      </c>
      <c r="K41" s="19">
        <v>170</v>
      </c>
      <c r="L41" s="18">
        <v>170</v>
      </c>
    </row>
    <row r="42" spans="1:12" ht="12.75">
      <c r="A42" s="2"/>
      <c r="B42" s="2"/>
      <c r="C42" s="3"/>
      <c r="D42" s="12" t="s">
        <v>94</v>
      </c>
      <c r="E42" s="12"/>
      <c r="F42" s="16"/>
      <c r="G42" s="13"/>
      <c r="H42" s="12" t="s">
        <v>41</v>
      </c>
      <c r="I42" s="3" t="s">
        <v>21</v>
      </c>
      <c r="J42" s="3">
        <v>1</v>
      </c>
      <c r="K42" s="19">
        <v>80</v>
      </c>
      <c r="L42" s="18">
        <v>80</v>
      </c>
    </row>
    <row r="43" spans="1:12" ht="12.75">
      <c r="A43" s="2"/>
      <c r="B43" s="2" t="s">
        <v>93</v>
      </c>
      <c r="C43" s="3"/>
      <c r="D43" s="12" t="s">
        <v>94</v>
      </c>
      <c r="E43" s="12"/>
      <c r="F43" s="16" t="s">
        <v>40</v>
      </c>
      <c r="G43" s="13">
        <v>2328.32</v>
      </c>
      <c r="H43" s="12" t="s">
        <v>28</v>
      </c>
      <c r="I43" s="3" t="s">
        <v>27</v>
      </c>
      <c r="J43" s="3">
        <v>0.5</v>
      </c>
      <c r="K43" s="19">
        <v>500</v>
      </c>
      <c r="L43" s="18">
        <v>250</v>
      </c>
    </row>
    <row r="44" spans="1:12" ht="12.75">
      <c r="A44" s="2"/>
      <c r="B44" s="2"/>
      <c r="C44" s="3"/>
      <c r="D44" s="12" t="s">
        <v>94</v>
      </c>
      <c r="E44" s="12"/>
      <c r="F44" s="16"/>
      <c r="G44" s="13"/>
      <c r="H44" s="12" t="s">
        <v>26</v>
      </c>
      <c r="I44" s="3" t="s">
        <v>27</v>
      </c>
      <c r="J44" s="3">
        <v>1</v>
      </c>
      <c r="K44" s="19">
        <v>34</v>
      </c>
      <c r="L44" s="18">
        <v>34</v>
      </c>
    </row>
    <row r="45" spans="1:12" ht="12.75">
      <c r="A45" s="2"/>
      <c r="B45" s="2"/>
      <c r="C45" s="3"/>
      <c r="D45" s="12"/>
      <c r="E45" s="12"/>
      <c r="F45" s="16"/>
      <c r="G45" s="13"/>
      <c r="H45" s="12" t="s">
        <v>90</v>
      </c>
      <c r="I45" s="3" t="s">
        <v>39</v>
      </c>
      <c r="J45" s="3">
        <v>1</v>
      </c>
      <c r="K45" s="19">
        <v>625.71</v>
      </c>
      <c r="L45" s="18">
        <v>625.71</v>
      </c>
    </row>
    <row r="46" spans="1:12" ht="12.75">
      <c r="A46" s="2"/>
      <c r="B46" s="2"/>
      <c r="C46" s="3"/>
      <c r="D46" s="12"/>
      <c r="E46" s="12"/>
      <c r="F46" s="16"/>
      <c r="G46" s="13"/>
      <c r="H46" s="12"/>
      <c r="I46" s="3"/>
      <c r="J46" s="3"/>
      <c r="K46" s="16" t="s">
        <v>22</v>
      </c>
      <c r="L46" s="14">
        <f>SUM(L41:L45)</f>
        <v>1159.71</v>
      </c>
    </row>
    <row r="47" spans="1:12" ht="12.75">
      <c r="A47" s="2"/>
      <c r="B47" s="2"/>
      <c r="C47" s="3"/>
      <c r="D47" s="12"/>
      <c r="E47" s="12"/>
      <c r="F47" s="16"/>
      <c r="G47" s="13"/>
      <c r="H47" s="12"/>
      <c r="I47" s="3"/>
      <c r="J47" s="3"/>
      <c r="K47" s="16"/>
      <c r="L47" s="14"/>
    </row>
    <row r="48" spans="1:12" ht="12.75">
      <c r="A48" s="2" t="s">
        <v>91</v>
      </c>
      <c r="B48" s="2" t="s">
        <v>95</v>
      </c>
      <c r="C48" s="3"/>
      <c r="D48" s="12" t="s">
        <v>36</v>
      </c>
      <c r="E48" s="12"/>
      <c r="F48" s="16" t="s">
        <v>88</v>
      </c>
      <c r="G48" s="13">
        <v>1436.97</v>
      </c>
      <c r="H48" s="12" t="s">
        <v>96</v>
      </c>
      <c r="I48" s="3" t="s">
        <v>46</v>
      </c>
      <c r="J48" s="3">
        <v>4</v>
      </c>
      <c r="K48" s="19">
        <v>180</v>
      </c>
      <c r="L48" s="18">
        <v>720</v>
      </c>
    </row>
    <row r="49" spans="1:12" ht="12.75">
      <c r="A49" s="2"/>
      <c r="B49" s="2"/>
      <c r="C49" s="3"/>
      <c r="D49" s="12"/>
      <c r="E49" s="12"/>
      <c r="F49" s="16"/>
      <c r="G49" s="13"/>
      <c r="H49" s="12"/>
      <c r="I49" s="3"/>
      <c r="J49" s="3"/>
      <c r="K49" s="16" t="s">
        <v>22</v>
      </c>
      <c r="L49" s="14">
        <v>720</v>
      </c>
    </row>
    <row r="50" spans="1:12" ht="12.75">
      <c r="A50" s="2"/>
      <c r="B50" s="2"/>
      <c r="C50" s="3"/>
      <c r="D50" s="12"/>
      <c r="E50" s="12"/>
      <c r="F50" s="16"/>
      <c r="G50" s="13"/>
      <c r="H50" s="12"/>
      <c r="I50" s="3"/>
      <c r="J50" s="3"/>
      <c r="K50" s="16"/>
      <c r="L50" s="14"/>
    </row>
    <row r="51" spans="1:12" ht="12.75">
      <c r="A51" s="2" t="s">
        <v>84</v>
      </c>
      <c r="B51" s="2" t="s">
        <v>97</v>
      </c>
      <c r="C51" s="3"/>
      <c r="D51" s="12" t="s">
        <v>32</v>
      </c>
      <c r="E51" s="12"/>
      <c r="F51" s="16" t="s">
        <v>40</v>
      </c>
      <c r="G51" s="13">
        <v>2328.32</v>
      </c>
      <c r="H51" s="12" t="s">
        <v>45</v>
      </c>
      <c r="I51" s="3" t="s">
        <v>21</v>
      </c>
      <c r="J51" s="3">
        <v>1</v>
      </c>
      <c r="K51" s="19">
        <v>258</v>
      </c>
      <c r="L51" s="18">
        <v>258</v>
      </c>
    </row>
    <row r="52" spans="1:12" ht="12.75">
      <c r="A52" s="2"/>
      <c r="B52" s="2"/>
      <c r="C52" s="3"/>
      <c r="D52" s="12" t="s">
        <v>32</v>
      </c>
      <c r="E52" s="12"/>
      <c r="F52" s="16"/>
      <c r="G52" s="13"/>
      <c r="H52" s="12" t="s">
        <v>98</v>
      </c>
      <c r="I52" s="3" t="s">
        <v>21</v>
      </c>
      <c r="J52" s="3">
        <v>1</v>
      </c>
      <c r="K52" s="19">
        <v>180</v>
      </c>
      <c r="L52" s="18">
        <v>180</v>
      </c>
    </row>
    <row r="53" spans="1:12" ht="12.75">
      <c r="A53" s="2"/>
      <c r="B53" s="2"/>
      <c r="C53" s="3"/>
      <c r="D53" s="12"/>
      <c r="E53" s="12"/>
      <c r="F53" s="16"/>
      <c r="G53" s="13"/>
      <c r="H53" s="12" t="s">
        <v>54</v>
      </c>
      <c r="I53" s="3" t="s">
        <v>21</v>
      </c>
      <c r="J53" s="3">
        <v>1</v>
      </c>
      <c r="K53" s="19">
        <v>35</v>
      </c>
      <c r="L53" s="18">
        <v>35</v>
      </c>
    </row>
    <row r="54" spans="1:12" ht="12.75">
      <c r="A54" s="2"/>
      <c r="B54" s="2"/>
      <c r="C54" s="3"/>
      <c r="D54" s="12"/>
      <c r="E54" s="12"/>
      <c r="F54" s="16"/>
      <c r="G54" s="13"/>
      <c r="H54" s="12" t="s">
        <v>44</v>
      </c>
      <c r="I54" s="3" t="s">
        <v>21</v>
      </c>
      <c r="J54" s="3">
        <v>1</v>
      </c>
      <c r="K54" s="19">
        <v>160</v>
      </c>
      <c r="L54" s="18">
        <v>160</v>
      </c>
    </row>
    <row r="55" spans="1:12" ht="12.75">
      <c r="A55" s="2"/>
      <c r="B55" s="2"/>
      <c r="C55" s="3"/>
      <c r="D55" s="12"/>
      <c r="E55" s="12"/>
      <c r="F55" s="16"/>
      <c r="G55" s="13"/>
      <c r="H55" s="12"/>
      <c r="I55" s="3"/>
      <c r="J55" s="3"/>
      <c r="K55" s="16" t="s">
        <v>22</v>
      </c>
      <c r="L55" s="14">
        <f>SUM(L51:L54)</f>
        <v>633</v>
      </c>
    </row>
    <row r="56" spans="1:12" ht="12.75">
      <c r="A56" s="2"/>
      <c r="B56" s="2"/>
      <c r="C56" s="3"/>
      <c r="D56" s="12"/>
      <c r="E56" s="12"/>
      <c r="F56" s="16"/>
      <c r="G56" s="13"/>
      <c r="H56" s="12"/>
      <c r="I56" s="3"/>
      <c r="J56" s="3"/>
      <c r="K56" s="16"/>
      <c r="L56" s="14"/>
    </row>
    <row r="57" spans="1:12" ht="12.75">
      <c r="A57" s="2" t="s">
        <v>75</v>
      </c>
      <c r="B57" s="2" t="s">
        <v>99</v>
      </c>
      <c r="C57" s="3"/>
      <c r="D57" s="12" t="s">
        <v>37</v>
      </c>
      <c r="E57" s="12"/>
      <c r="F57" s="16">
        <v>0.3</v>
      </c>
      <c r="G57" s="13">
        <v>274.41</v>
      </c>
      <c r="H57" s="12"/>
      <c r="I57" s="3"/>
      <c r="J57" s="3"/>
      <c r="K57" s="16"/>
      <c r="L57" s="14"/>
    </row>
    <row r="58" spans="1:12" ht="12.75">
      <c r="A58" s="2"/>
      <c r="B58" s="2"/>
      <c r="C58" s="3"/>
      <c r="D58" s="12" t="s">
        <v>37</v>
      </c>
      <c r="E58" s="12"/>
      <c r="F58" s="16"/>
      <c r="G58" s="13"/>
      <c r="H58" s="12"/>
      <c r="I58" s="3"/>
      <c r="J58" s="3"/>
      <c r="K58" s="16"/>
      <c r="L58" s="14"/>
    </row>
    <row r="59" spans="1:12" ht="12.75">
      <c r="A59" s="2"/>
      <c r="B59" s="2"/>
      <c r="C59" s="3"/>
      <c r="D59" s="12"/>
      <c r="E59" s="12"/>
      <c r="F59" s="16"/>
      <c r="G59" s="13"/>
      <c r="H59" s="12"/>
      <c r="I59" s="3"/>
      <c r="J59" s="3"/>
      <c r="K59" s="16"/>
      <c r="L59" s="14"/>
    </row>
    <row r="60" spans="1:12" ht="12.75">
      <c r="A60" s="2" t="s">
        <v>100</v>
      </c>
      <c r="B60" s="2" t="s">
        <v>101</v>
      </c>
      <c r="C60" s="3"/>
      <c r="D60" s="12" t="s">
        <v>37</v>
      </c>
      <c r="E60" s="12"/>
      <c r="F60" s="16" t="s">
        <v>88</v>
      </c>
      <c r="G60" s="13">
        <v>1382.92</v>
      </c>
      <c r="H60" s="12" t="s">
        <v>62</v>
      </c>
      <c r="I60" s="3" t="s">
        <v>21</v>
      </c>
      <c r="J60" s="3">
        <v>30</v>
      </c>
      <c r="K60" s="19">
        <v>0.4</v>
      </c>
      <c r="L60" s="18">
        <v>32</v>
      </c>
    </row>
    <row r="61" spans="1:12" ht="12.75">
      <c r="A61" s="2"/>
      <c r="B61" s="2" t="s">
        <v>102</v>
      </c>
      <c r="C61" s="3"/>
      <c r="D61" s="12" t="s">
        <v>37</v>
      </c>
      <c r="E61" s="12"/>
      <c r="F61" s="16"/>
      <c r="G61" s="13"/>
      <c r="H61" s="12" t="s">
        <v>103</v>
      </c>
      <c r="I61" s="3" t="s">
        <v>63</v>
      </c>
      <c r="J61" s="3">
        <v>0.5</v>
      </c>
      <c r="K61" s="19">
        <v>180</v>
      </c>
      <c r="L61" s="18">
        <v>90</v>
      </c>
    </row>
    <row r="62" spans="1:12" ht="12.75">
      <c r="A62" s="2"/>
      <c r="B62" s="2"/>
      <c r="C62" s="3"/>
      <c r="D62" s="12"/>
      <c r="E62" s="12"/>
      <c r="F62" s="16"/>
      <c r="G62" s="13"/>
      <c r="H62" s="12" t="s">
        <v>34</v>
      </c>
      <c r="I62" s="3" t="s">
        <v>21</v>
      </c>
      <c r="J62" s="3">
        <v>1</v>
      </c>
      <c r="K62" s="19">
        <v>150</v>
      </c>
      <c r="L62" s="18">
        <v>150</v>
      </c>
    </row>
    <row r="63" spans="1:12" ht="12.75">
      <c r="A63" s="2"/>
      <c r="B63" s="2"/>
      <c r="C63" s="3"/>
      <c r="D63" s="12"/>
      <c r="E63" s="12"/>
      <c r="F63" s="16"/>
      <c r="G63" s="13"/>
      <c r="H63" s="12"/>
      <c r="I63" s="3"/>
      <c r="J63" s="3"/>
      <c r="K63" s="16" t="s">
        <v>22</v>
      </c>
      <c r="L63" s="14">
        <f>SUM(L60:L62)</f>
        <v>272</v>
      </c>
    </row>
    <row r="64" spans="1:12" ht="12.75">
      <c r="A64" s="2"/>
      <c r="B64" s="2"/>
      <c r="C64" s="3"/>
      <c r="D64" s="12"/>
      <c r="E64" s="12"/>
      <c r="F64" s="16"/>
      <c r="G64" s="13"/>
      <c r="H64" s="12"/>
      <c r="I64" s="3"/>
      <c r="J64" s="3"/>
      <c r="K64" s="16"/>
      <c r="L64" s="14"/>
    </row>
    <row r="65" spans="1:12" ht="12.75">
      <c r="A65" s="2" t="s">
        <v>104</v>
      </c>
      <c r="B65" s="2" t="s">
        <v>105</v>
      </c>
      <c r="C65" s="3"/>
      <c r="D65" s="12" t="s">
        <v>37</v>
      </c>
      <c r="E65" s="12"/>
      <c r="F65" s="16" t="s">
        <v>31</v>
      </c>
      <c r="G65" s="13">
        <v>955.28</v>
      </c>
      <c r="H65" s="12" t="s">
        <v>62</v>
      </c>
      <c r="I65" s="3" t="s">
        <v>21</v>
      </c>
      <c r="J65" s="3">
        <v>25</v>
      </c>
      <c r="K65" s="19">
        <v>0.4</v>
      </c>
      <c r="L65" s="18">
        <v>10</v>
      </c>
    </row>
    <row r="66" spans="1:12" ht="12.75">
      <c r="A66" s="2"/>
      <c r="B66" s="2"/>
      <c r="C66" s="3"/>
      <c r="D66" s="12" t="s">
        <v>37</v>
      </c>
      <c r="E66" s="12"/>
      <c r="F66" s="16"/>
      <c r="G66" s="13"/>
      <c r="H66" s="12"/>
      <c r="I66" s="3"/>
      <c r="J66" s="3"/>
      <c r="K66" s="16" t="s">
        <v>22</v>
      </c>
      <c r="L66" s="14">
        <v>10</v>
      </c>
    </row>
    <row r="67" spans="1:12" ht="12.75">
      <c r="A67" s="2"/>
      <c r="B67" s="2"/>
      <c r="C67" s="3"/>
      <c r="D67" s="12"/>
      <c r="E67" s="12"/>
      <c r="F67" s="16"/>
      <c r="G67" s="13"/>
      <c r="H67" s="12"/>
      <c r="I67" s="3"/>
      <c r="J67" s="3"/>
      <c r="K67" s="16"/>
      <c r="L67" s="14"/>
    </row>
    <row r="68" spans="1:12" ht="12.75">
      <c r="A68" s="2"/>
      <c r="B68" s="7" t="s">
        <v>106</v>
      </c>
      <c r="C68" s="13"/>
      <c r="D68" s="12"/>
      <c r="E68" s="12"/>
      <c r="F68" s="16" t="s">
        <v>107</v>
      </c>
      <c r="G68" s="13">
        <v>84889.09</v>
      </c>
      <c r="H68" s="12"/>
      <c r="I68" s="3"/>
      <c r="J68" s="3"/>
      <c r="K68" s="16"/>
      <c r="L68" s="14"/>
    </row>
    <row r="69" spans="1:12" ht="12.75">
      <c r="A69" s="2"/>
      <c r="B69" s="2"/>
      <c r="C69" s="3"/>
      <c r="D69" s="12"/>
      <c r="E69" s="12"/>
      <c r="F69" s="16"/>
      <c r="G69" s="13"/>
      <c r="H69" s="12"/>
      <c r="I69" s="3"/>
      <c r="J69" s="3"/>
      <c r="K69" s="16"/>
      <c r="L69" s="14"/>
    </row>
    <row r="70" spans="1:12" ht="12.75">
      <c r="A70" s="2"/>
      <c r="B70" s="2"/>
      <c r="C70" s="3"/>
      <c r="D70" s="12"/>
      <c r="E70" s="12"/>
      <c r="F70" s="16"/>
      <c r="G70" s="13"/>
      <c r="H70" s="12"/>
      <c r="I70" s="3"/>
      <c r="J70" s="3"/>
      <c r="K70" s="16"/>
      <c r="L70" s="14"/>
    </row>
    <row r="71" spans="1:12" ht="12.75">
      <c r="A71" s="2"/>
      <c r="B71" s="2"/>
      <c r="C71" s="3"/>
      <c r="D71" s="12"/>
      <c r="E71" s="12"/>
      <c r="F71" s="12"/>
      <c r="G71" s="3"/>
      <c r="H71" s="3"/>
      <c r="I71" s="3"/>
      <c r="J71" s="3"/>
      <c r="K71" s="12"/>
      <c r="L71" s="8"/>
    </row>
    <row r="72" spans="1:12" ht="12.75">
      <c r="A72" s="29"/>
      <c r="B72" s="25"/>
      <c r="C72" s="25"/>
      <c r="D72" s="28"/>
      <c r="E72" s="25"/>
      <c r="F72" s="25"/>
      <c r="G72" s="25"/>
      <c r="H72" s="25"/>
      <c r="I72" s="25"/>
      <c r="J72" s="25"/>
      <c r="K72" s="25"/>
      <c r="L72" s="25"/>
    </row>
    <row r="73" spans="1:2" ht="12.75">
      <c r="A73" t="s">
        <v>29</v>
      </c>
      <c r="B73">
        <v>130024.99</v>
      </c>
    </row>
    <row r="74" spans="1:2" ht="15.75">
      <c r="A74" s="20" t="s">
        <v>30</v>
      </c>
      <c r="B74" s="20">
        <v>14124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2">
      <selection activeCell="B46" sqref="B46"/>
    </sheetView>
  </sheetViews>
  <sheetFormatPr defaultColWidth="9.00390625" defaultRowHeight="12.75"/>
  <cols>
    <col min="1" max="1" width="15.125" style="0" customWidth="1"/>
    <col min="2" max="2" width="12.00390625" style="0" customWidth="1"/>
    <col min="3" max="3" width="17.875" style="4" customWidth="1"/>
    <col min="4" max="4" width="13.1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40999</v>
      </c>
    </row>
    <row r="2" ht="20.25" customHeight="1">
      <c r="A2" s="1" t="s">
        <v>23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51441.56</v>
      </c>
      <c r="D5" s="12">
        <v>27858.04</v>
      </c>
      <c r="E5" s="12">
        <v>28904.53</v>
      </c>
      <c r="F5" s="3">
        <v>50395.07</v>
      </c>
      <c r="I5" s="11"/>
      <c r="J5" s="9"/>
      <c r="K5"/>
      <c r="L5"/>
    </row>
    <row r="6" spans="2:12" ht="12.75">
      <c r="B6" s="2" t="s">
        <v>6</v>
      </c>
      <c r="C6" s="3">
        <v>44300.31</v>
      </c>
      <c r="D6" s="12">
        <v>21278.6</v>
      </c>
      <c r="E6" s="12">
        <v>22248.17</v>
      </c>
      <c r="F6" s="3">
        <v>43330.74</v>
      </c>
      <c r="I6" s="11"/>
      <c r="J6" s="9"/>
      <c r="K6"/>
      <c r="L6"/>
    </row>
    <row r="7" spans="2:12" ht="12.75">
      <c r="B7" s="2" t="s">
        <v>8</v>
      </c>
      <c r="C7" s="3">
        <f>SUM(C5:C6)</f>
        <v>95741.87</v>
      </c>
      <c r="D7" s="12">
        <f>SUM(D5:D6)</f>
        <v>49136.64</v>
      </c>
      <c r="E7" s="12">
        <f>SUM(E5:E6)</f>
        <v>51152.7</v>
      </c>
      <c r="F7" s="3">
        <f>SUM(F5:F6)</f>
        <v>93725.81</v>
      </c>
      <c r="I7" s="11"/>
      <c r="J7" s="9"/>
      <c r="K7"/>
      <c r="L7"/>
    </row>
    <row r="8" spans="2:3" ht="15.75">
      <c r="B8" s="20" t="s">
        <v>30</v>
      </c>
      <c r="C8" s="20">
        <v>14124</v>
      </c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2" t="s">
        <v>48</v>
      </c>
      <c r="C13" s="3"/>
      <c r="D13" s="12"/>
      <c r="E13" s="12" t="s">
        <v>49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50</v>
      </c>
      <c r="C16" s="3"/>
      <c r="D16" s="12"/>
      <c r="E16" s="12" t="s">
        <v>52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51</v>
      </c>
      <c r="C17" s="3"/>
      <c r="D17" s="12"/>
      <c r="E17" s="12"/>
      <c r="F17" s="16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2"/>
      <c r="L18" s="8"/>
    </row>
    <row r="19" spans="1:12" ht="12.75">
      <c r="A19" s="2" t="s">
        <v>108</v>
      </c>
      <c r="B19" s="2" t="s">
        <v>66</v>
      </c>
      <c r="C19" s="3"/>
      <c r="D19" s="12" t="s">
        <v>32</v>
      </c>
      <c r="E19" s="12"/>
      <c r="F19" s="16" t="s">
        <v>24</v>
      </c>
      <c r="G19" s="13">
        <v>578.9</v>
      </c>
      <c r="H19" s="12"/>
      <c r="I19" s="3"/>
      <c r="J19" s="3"/>
      <c r="K19" s="16"/>
      <c r="L19" s="14"/>
    </row>
    <row r="20" spans="1:12" ht="12.75">
      <c r="A20" s="2"/>
      <c r="B20" s="2" t="s">
        <v>109</v>
      </c>
      <c r="C20" s="3"/>
      <c r="D20" s="12" t="s">
        <v>32</v>
      </c>
      <c r="E20" s="12"/>
      <c r="F20" s="16"/>
      <c r="G20" s="13"/>
      <c r="H20" s="12"/>
      <c r="I20" s="3"/>
      <c r="J20" s="3"/>
      <c r="K20" s="16"/>
      <c r="L20" s="14"/>
    </row>
    <row r="21" spans="1:12" ht="12.75">
      <c r="A21" s="2"/>
      <c r="B21" s="2"/>
      <c r="C21" s="3"/>
      <c r="D21" s="12"/>
      <c r="E21" s="12"/>
      <c r="F21" s="16"/>
      <c r="G21" s="13"/>
      <c r="H21" s="12"/>
      <c r="I21" s="3"/>
      <c r="J21" s="3"/>
      <c r="K21" s="16"/>
      <c r="L21" s="14"/>
    </row>
    <row r="22" spans="1:12" ht="12.75">
      <c r="A22" s="2" t="s">
        <v>110</v>
      </c>
      <c r="B22" s="2" t="s">
        <v>55</v>
      </c>
      <c r="C22" s="3"/>
      <c r="D22" s="12" t="s">
        <v>32</v>
      </c>
      <c r="E22" s="12"/>
      <c r="F22" s="16" t="s">
        <v>24</v>
      </c>
      <c r="G22" s="13">
        <v>578.9</v>
      </c>
      <c r="H22" s="12"/>
      <c r="I22" s="3"/>
      <c r="J22" s="3"/>
      <c r="K22" s="16"/>
      <c r="L22" s="14"/>
    </row>
    <row r="23" spans="1:12" ht="12.75">
      <c r="A23" s="2"/>
      <c r="B23" s="2" t="s">
        <v>111</v>
      </c>
      <c r="C23" s="3"/>
      <c r="D23" s="12" t="s">
        <v>32</v>
      </c>
      <c r="E23" s="12"/>
      <c r="F23" s="16"/>
      <c r="G23" s="13"/>
      <c r="H23" s="12"/>
      <c r="I23" s="3"/>
      <c r="J23" s="3"/>
      <c r="K23" s="16"/>
      <c r="L23" s="14"/>
    </row>
    <row r="24" spans="1:12" ht="12.75">
      <c r="A24" s="2"/>
      <c r="B24" s="2"/>
      <c r="C24" s="3"/>
      <c r="D24" s="12"/>
      <c r="E24" s="12"/>
      <c r="F24" s="16"/>
      <c r="G24" s="13"/>
      <c r="H24" s="12"/>
      <c r="I24" s="3"/>
      <c r="J24" s="3"/>
      <c r="K24" s="19"/>
      <c r="L24" s="18"/>
    </row>
    <row r="25" spans="1:12" ht="12.75">
      <c r="A25" s="2" t="s">
        <v>112</v>
      </c>
      <c r="B25" s="2" t="s">
        <v>113</v>
      </c>
      <c r="C25" s="3"/>
      <c r="D25" s="12" t="s">
        <v>37</v>
      </c>
      <c r="E25" s="12"/>
      <c r="F25" s="16" t="s">
        <v>24</v>
      </c>
      <c r="G25" s="13">
        <v>548.82</v>
      </c>
      <c r="H25" s="12" t="s">
        <v>115</v>
      </c>
      <c r="I25" s="3" t="s">
        <v>39</v>
      </c>
      <c r="J25" s="3">
        <v>1</v>
      </c>
      <c r="K25" s="19">
        <v>850</v>
      </c>
      <c r="L25" s="18">
        <v>850</v>
      </c>
    </row>
    <row r="26" spans="1:12" ht="12.75">
      <c r="A26" s="2"/>
      <c r="B26" s="2" t="s">
        <v>114</v>
      </c>
      <c r="C26" s="3"/>
      <c r="D26" s="12" t="s">
        <v>37</v>
      </c>
      <c r="E26" s="12"/>
      <c r="F26" s="16"/>
      <c r="G26" s="13"/>
      <c r="H26" s="12"/>
      <c r="I26" s="3"/>
      <c r="J26" s="3"/>
      <c r="K26" s="16" t="s">
        <v>22</v>
      </c>
      <c r="L26" s="14">
        <v>850</v>
      </c>
    </row>
    <row r="27" spans="1:12" ht="12.75">
      <c r="A27" s="2"/>
      <c r="B27" s="2"/>
      <c r="C27" s="3"/>
      <c r="D27" s="12"/>
      <c r="E27" s="12"/>
      <c r="F27" s="16"/>
      <c r="G27" s="13"/>
      <c r="H27" s="12"/>
      <c r="I27" s="3"/>
      <c r="J27" s="3"/>
      <c r="K27" s="16"/>
      <c r="L27" s="14"/>
    </row>
    <row r="28" spans="1:12" ht="12.75">
      <c r="A28" s="2" t="s">
        <v>116</v>
      </c>
      <c r="B28" s="2" t="s">
        <v>117</v>
      </c>
      <c r="C28" s="3"/>
      <c r="D28" s="12" t="s">
        <v>37</v>
      </c>
      <c r="E28" s="12"/>
      <c r="F28" s="16" t="s">
        <v>24</v>
      </c>
      <c r="G28" s="13">
        <v>548.82</v>
      </c>
      <c r="H28" s="12"/>
      <c r="I28" s="3"/>
      <c r="J28" s="3"/>
      <c r="K28" s="16"/>
      <c r="L28" s="14"/>
    </row>
    <row r="29" spans="1:12" ht="12.75">
      <c r="A29" s="2"/>
      <c r="B29" s="2" t="s">
        <v>118</v>
      </c>
      <c r="C29" s="3"/>
      <c r="D29" s="12" t="s">
        <v>37</v>
      </c>
      <c r="E29" s="12"/>
      <c r="F29" s="16"/>
      <c r="G29" s="13"/>
      <c r="H29" s="12"/>
      <c r="I29" s="3"/>
      <c r="J29" s="3"/>
      <c r="K29" s="16"/>
      <c r="L29" s="14"/>
    </row>
    <row r="30" spans="1:12" ht="12.75">
      <c r="A30" s="2"/>
      <c r="B30" s="2"/>
      <c r="C30" s="3"/>
      <c r="D30" s="12"/>
      <c r="E30" s="12"/>
      <c r="F30" s="16"/>
      <c r="G30" s="13"/>
      <c r="H30" s="12"/>
      <c r="I30" s="3"/>
      <c r="J30" s="3"/>
      <c r="K30" s="12"/>
      <c r="L30" s="8"/>
    </row>
    <row r="31" spans="1:12" ht="12.75">
      <c r="A31" s="2" t="s">
        <v>119</v>
      </c>
      <c r="B31" s="2" t="s">
        <v>120</v>
      </c>
      <c r="C31" s="3"/>
      <c r="D31" s="12" t="s">
        <v>37</v>
      </c>
      <c r="E31" s="12"/>
      <c r="F31" s="16" t="s">
        <v>24</v>
      </c>
      <c r="G31" s="13">
        <v>548.82</v>
      </c>
      <c r="H31" s="3"/>
      <c r="I31" s="3"/>
      <c r="J31" s="3"/>
      <c r="K31" s="12"/>
      <c r="L31" s="8"/>
    </row>
    <row r="32" spans="1:12" ht="12.75">
      <c r="A32" s="2"/>
      <c r="B32" s="2" t="s">
        <v>118</v>
      </c>
      <c r="C32" s="3"/>
      <c r="D32" s="12" t="s">
        <v>37</v>
      </c>
      <c r="E32" s="12"/>
      <c r="F32" s="16"/>
      <c r="G32" s="13"/>
      <c r="H32" s="3"/>
      <c r="I32" s="3"/>
      <c r="J32" s="3"/>
      <c r="K32" s="12"/>
      <c r="L32" s="8"/>
    </row>
    <row r="33" spans="1:12" ht="12.75">
      <c r="A33" s="2"/>
      <c r="B33" s="2"/>
      <c r="C33" s="3"/>
      <c r="D33" s="12"/>
      <c r="E33" s="12"/>
      <c r="F33" s="16"/>
      <c r="G33" s="13"/>
      <c r="H33" s="3"/>
      <c r="I33" s="3"/>
      <c r="J33" s="3"/>
      <c r="K33" s="12"/>
      <c r="L33" s="8"/>
    </row>
    <row r="34" spans="1:12" ht="12.75">
      <c r="A34" s="2" t="s">
        <v>121</v>
      </c>
      <c r="B34" s="2" t="s">
        <v>53</v>
      </c>
      <c r="C34" s="3"/>
      <c r="D34" s="12" t="s">
        <v>38</v>
      </c>
      <c r="E34" s="12"/>
      <c r="F34" s="16">
        <v>0.3</v>
      </c>
      <c r="G34" s="13">
        <v>261.81</v>
      </c>
      <c r="H34" s="3" t="s">
        <v>59</v>
      </c>
      <c r="I34" s="3" t="s">
        <v>21</v>
      </c>
      <c r="J34" s="3">
        <v>1</v>
      </c>
      <c r="K34" s="12">
        <v>10</v>
      </c>
      <c r="L34" s="8">
        <v>10</v>
      </c>
    </row>
    <row r="35" spans="1:12" ht="12.75">
      <c r="A35" s="2"/>
      <c r="B35" s="2"/>
      <c r="C35" s="3"/>
      <c r="D35" s="12" t="s">
        <v>38</v>
      </c>
      <c r="E35" s="12"/>
      <c r="F35" s="16"/>
      <c r="G35" s="13"/>
      <c r="H35" s="3"/>
      <c r="I35" s="3"/>
      <c r="J35" s="3"/>
      <c r="K35" s="16" t="s">
        <v>22</v>
      </c>
      <c r="L35" s="14">
        <v>10</v>
      </c>
    </row>
    <row r="36" spans="1:12" ht="12.75">
      <c r="A36" s="2"/>
      <c r="B36" s="2"/>
      <c r="C36" s="3"/>
      <c r="D36" s="12"/>
      <c r="E36" s="12"/>
      <c r="F36" s="16"/>
      <c r="G36" s="13"/>
      <c r="H36" s="3"/>
      <c r="I36" s="3"/>
      <c r="J36" s="3"/>
      <c r="K36" s="16"/>
      <c r="L36" s="14"/>
    </row>
    <row r="37" spans="1:12" ht="12.75">
      <c r="A37" s="2" t="s">
        <v>122</v>
      </c>
      <c r="B37" s="2" t="s">
        <v>53</v>
      </c>
      <c r="C37" s="3"/>
      <c r="D37" s="12" t="s">
        <v>38</v>
      </c>
      <c r="E37" s="12"/>
      <c r="F37" s="16">
        <v>0.3</v>
      </c>
      <c r="G37" s="13">
        <v>261.81</v>
      </c>
      <c r="H37" s="3" t="s">
        <v>59</v>
      </c>
      <c r="I37" s="3" t="s">
        <v>21</v>
      </c>
      <c r="J37" s="3">
        <v>1</v>
      </c>
      <c r="K37" s="12">
        <v>10</v>
      </c>
      <c r="L37" s="8">
        <v>10</v>
      </c>
    </row>
    <row r="38" spans="1:12" ht="12.75">
      <c r="A38" s="2"/>
      <c r="B38" s="2"/>
      <c r="C38" s="3"/>
      <c r="D38" s="12" t="s">
        <v>38</v>
      </c>
      <c r="E38" s="12"/>
      <c r="F38" s="16"/>
      <c r="G38" s="13"/>
      <c r="H38" s="3"/>
      <c r="I38" s="3"/>
      <c r="J38" s="3"/>
      <c r="K38" s="16" t="s">
        <v>22</v>
      </c>
      <c r="L38" s="14">
        <v>10</v>
      </c>
    </row>
    <row r="39" spans="1:12" ht="12.75">
      <c r="A39" s="2"/>
      <c r="B39" s="2"/>
      <c r="C39" s="3"/>
      <c r="D39" s="12"/>
      <c r="E39" s="12"/>
      <c r="F39" s="16"/>
      <c r="G39" s="13"/>
      <c r="H39" s="3"/>
      <c r="I39" s="3"/>
      <c r="J39" s="3"/>
      <c r="K39" s="16"/>
      <c r="L39" s="14"/>
    </row>
    <row r="40" spans="1:12" ht="12.75">
      <c r="A40" s="2" t="s">
        <v>123</v>
      </c>
      <c r="B40" s="2" t="s">
        <v>53</v>
      </c>
      <c r="C40" s="3"/>
      <c r="D40" s="12" t="s">
        <v>38</v>
      </c>
      <c r="E40" s="12"/>
      <c r="F40" s="16">
        <v>0.3</v>
      </c>
      <c r="G40" s="13">
        <v>261.81</v>
      </c>
      <c r="H40" s="3" t="s">
        <v>59</v>
      </c>
      <c r="I40" s="3" t="s">
        <v>21</v>
      </c>
      <c r="J40" s="3">
        <v>1</v>
      </c>
      <c r="K40" s="12">
        <v>10</v>
      </c>
      <c r="L40" s="8">
        <v>10</v>
      </c>
    </row>
    <row r="41" spans="1:12" ht="12.75">
      <c r="A41" s="2"/>
      <c r="B41" s="2"/>
      <c r="C41" s="3"/>
      <c r="D41" s="12" t="s">
        <v>38</v>
      </c>
      <c r="E41" s="12"/>
      <c r="F41" s="16"/>
      <c r="G41" s="13"/>
      <c r="H41" s="3"/>
      <c r="I41" s="3"/>
      <c r="J41" s="3"/>
      <c r="K41" s="16" t="s">
        <v>22</v>
      </c>
      <c r="L41" s="14">
        <v>10</v>
      </c>
    </row>
    <row r="42" spans="1:12" ht="12.75">
      <c r="A42" s="2"/>
      <c r="B42" s="2"/>
      <c r="C42" s="3"/>
      <c r="D42" s="12"/>
      <c r="E42" s="12"/>
      <c r="F42" s="16"/>
      <c r="G42" s="13"/>
      <c r="H42" s="3"/>
      <c r="I42" s="3"/>
      <c r="J42" s="3"/>
      <c r="K42" s="16"/>
      <c r="L42" s="14"/>
    </row>
    <row r="43" spans="1:12" ht="12.75">
      <c r="A43" s="2"/>
      <c r="B43" s="2"/>
      <c r="C43" s="3"/>
      <c r="D43" s="12"/>
      <c r="E43" s="12"/>
      <c r="F43" s="16"/>
      <c r="G43" s="13"/>
      <c r="H43" s="3"/>
      <c r="I43" s="3"/>
      <c r="J43" s="3"/>
      <c r="K43" s="12"/>
      <c r="L43" s="8"/>
    </row>
    <row r="45" spans="1:2" ht="12.75">
      <c r="A45" t="s">
        <v>29</v>
      </c>
      <c r="B45">
        <v>32466.67</v>
      </c>
    </row>
    <row r="46" spans="1:2" ht="15.75">
      <c r="A46" s="20" t="s">
        <v>30</v>
      </c>
      <c r="B46" s="20">
        <v>32810.03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14.00390625" style="0" customWidth="1"/>
    <col min="2" max="2" width="13.00390625" style="0" customWidth="1"/>
    <col min="3" max="3" width="17.1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30" t="s">
        <v>124</v>
      </c>
      <c r="G1" s="4"/>
      <c r="H1" s="11"/>
      <c r="I1" s="4"/>
      <c r="J1" s="4"/>
      <c r="K1" s="11"/>
      <c r="L1" s="9"/>
    </row>
    <row r="2" spans="1:12" ht="20.25" customHeight="1">
      <c r="A2" s="1" t="s">
        <v>23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50395.07</v>
      </c>
      <c r="D5" s="12">
        <v>27858.03</v>
      </c>
      <c r="E5" s="3">
        <v>25281.02</v>
      </c>
      <c r="F5" s="12">
        <v>52972.08</v>
      </c>
      <c r="G5" s="4"/>
      <c r="H5" s="4"/>
      <c r="I5" s="11"/>
      <c r="J5" s="9"/>
    </row>
    <row r="6" spans="2:10" ht="12.75">
      <c r="B6" s="2" t="s">
        <v>6</v>
      </c>
      <c r="C6" s="3">
        <v>43330.74</v>
      </c>
      <c r="D6" s="3">
        <v>21278.59</v>
      </c>
      <c r="E6" s="3">
        <v>19388.78</v>
      </c>
      <c r="F6" s="12">
        <v>45220.55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93725.81</v>
      </c>
      <c r="D7" s="12">
        <f>SUM(D5:D6)</f>
        <v>49136.619999999995</v>
      </c>
      <c r="E7" s="3">
        <f>SUM(E5:E6)</f>
        <v>44669.8</v>
      </c>
      <c r="F7" s="12">
        <f>SUM(F5:F6)</f>
        <v>98192.63</v>
      </c>
      <c r="G7" s="4"/>
      <c r="H7" s="4"/>
      <c r="I7" s="11"/>
      <c r="J7" s="9"/>
    </row>
    <row r="8" spans="2:12" ht="15.75">
      <c r="B8" s="20" t="s">
        <v>30</v>
      </c>
      <c r="C8" s="20">
        <v>32810.03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2" t="s">
        <v>48</v>
      </c>
      <c r="C13" s="3"/>
      <c r="D13" s="12"/>
      <c r="E13" s="12" t="s">
        <v>49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50</v>
      </c>
      <c r="C16" s="3"/>
      <c r="D16" s="12"/>
      <c r="E16" s="12" t="s">
        <v>52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51</v>
      </c>
      <c r="C17" s="3"/>
      <c r="D17" s="12"/>
      <c r="E17" s="12"/>
      <c r="F17" s="16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12"/>
      <c r="I19" s="3"/>
      <c r="J19" s="3"/>
      <c r="K19" s="12"/>
      <c r="L19" s="8"/>
    </row>
    <row r="20" spans="1:12" ht="12.75">
      <c r="A20" s="2" t="s">
        <v>125</v>
      </c>
      <c r="B20" s="2" t="s">
        <v>126</v>
      </c>
      <c r="C20" s="3"/>
      <c r="D20" s="12" t="s">
        <v>38</v>
      </c>
      <c r="E20" s="12"/>
      <c r="F20" s="16">
        <v>0.15</v>
      </c>
      <c r="G20" s="13">
        <v>130.91</v>
      </c>
      <c r="H20" s="12" t="s">
        <v>127</v>
      </c>
      <c r="I20" s="3" t="s">
        <v>21</v>
      </c>
      <c r="J20" s="3">
        <v>3</v>
      </c>
      <c r="K20" s="12">
        <v>10</v>
      </c>
      <c r="L20" s="8">
        <v>30</v>
      </c>
    </row>
    <row r="21" spans="1:12" ht="12.75">
      <c r="A21" s="2"/>
      <c r="B21" s="2"/>
      <c r="C21" s="3"/>
      <c r="D21" s="12" t="s">
        <v>38</v>
      </c>
      <c r="E21" s="12"/>
      <c r="F21" s="16"/>
      <c r="G21" s="13"/>
      <c r="H21" s="12"/>
      <c r="I21" s="3"/>
      <c r="J21" s="3"/>
      <c r="K21" s="16" t="s">
        <v>22</v>
      </c>
      <c r="L21" s="14">
        <v>30</v>
      </c>
    </row>
    <row r="22" spans="1:12" ht="12.75">
      <c r="A22" s="2"/>
      <c r="B22" s="2"/>
      <c r="C22" s="3"/>
      <c r="D22" s="12"/>
      <c r="E22" s="12"/>
      <c r="F22" s="16"/>
      <c r="G22" s="13"/>
      <c r="H22" s="12"/>
      <c r="I22" s="3"/>
      <c r="J22" s="3"/>
      <c r="K22" s="12"/>
      <c r="L22" s="8"/>
    </row>
    <row r="23" spans="1:12" ht="12.75">
      <c r="A23" s="2" t="s">
        <v>128</v>
      </c>
      <c r="B23" s="2" t="s">
        <v>129</v>
      </c>
      <c r="C23" s="3"/>
      <c r="D23" s="12" t="s">
        <v>38</v>
      </c>
      <c r="E23" s="12"/>
      <c r="F23" s="16">
        <v>0.2</v>
      </c>
      <c r="G23" s="13">
        <v>174.54</v>
      </c>
      <c r="H23" s="12" t="s">
        <v>127</v>
      </c>
      <c r="I23" s="3" t="s">
        <v>21</v>
      </c>
      <c r="J23" s="3">
        <v>3</v>
      </c>
      <c r="K23" s="12">
        <v>10</v>
      </c>
      <c r="L23" s="8">
        <v>30</v>
      </c>
    </row>
    <row r="24" spans="1:12" ht="12.75">
      <c r="A24" s="2"/>
      <c r="B24" s="2"/>
      <c r="C24" s="3"/>
      <c r="D24" s="12" t="s">
        <v>38</v>
      </c>
      <c r="E24" s="12"/>
      <c r="F24" s="16"/>
      <c r="G24" s="13"/>
      <c r="H24" s="12"/>
      <c r="I24" s="3"/>
      <c r="J24" s="3"/>
      <c r="K24" s="16" t="s">
        <v>22</v>
      </c>
      <c r="L24" s="14">
        <v>30</v>
      </c>
    </row>
    <row r="25" spans="1:12" ht="12.75">
      <c r="A25" s="2"/>
      <c r="B25" s="2"/>
      <c r="C25" s="3"/>
      <c r="D25" s="12"/>
      <c r="E25" s="12"/>
      <c r="F25" s="16"/>
      <c r="G25" s="13"/>
      <c r="H25" s="12"/>
      <c r="I25" s="3"/>
      <c r="J25" s="3"/>
      <c r="K25" s="12"/>
      <c r="L25" s="8"/>
    </row>
    <row r="26" spans="1:12" ht="12.75">
      <c r="A26" s="2" t="s">
        <v>130</v>
      </c>
      <c r="B26" s="2" t="s">
        <v>131</v>
      </c>
      <c r="C26" s="3"/>
      <c r="D26" s="12" t="s">
        <v>37</v>
      </c>
      <c r="E26" s="12"/>
      <c r="F26" s="16" t="s">
        <v>31</v>
      </c>
      <c r="G26" s="13">
        <v>955.28</v>
      </c>
      <c r="H26" s="12"/>
      <c r="I26" s="3"/>
      <c r="J26" s="3"/>
      <c r="K26" s="12"/>
      <c r="L26" s="8"/>
    </row>
    <row r="27" spans="1:12" ht="12.75">
      <c r="A27" s="2"/>
      <c r="B27" s="2" t="s">
        <v>132</v>
      </c>
      <c r="C27" s="3"/>
      <c r="D27" s="12" t="s">
        <v>37</v>
      </c>
      <c r="E27" s="12"/>
      <c r="F27" s="16"/>
      <c r="G27" s="1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6"/>
      <c r="G28" s="13"/>
      <c r="H28" s="12"/>
      <c r="I28" s="3"/>
      <c r="J28" s="3"/>
      <c r="K28" s="12"/>
      <c r="L28" s="8"/>
    </row>
    <row r="29" spans="1:12" ht="12.75">
      <c r="A29" s="2" t="s">
        <v>133</v>
      </c>
      <c r="B29" s="2" t="s">
        <v>134</v>
      </c>
      <c r="C29" s="3"/>
      <c r="D29" s="12" t="s">
        <v>135</v>
      </c>
      <c r="E29" s="12"/>
      <c r="F29" s="16" t="s">
        <v>25</v>
      </c>
      <c r="G29" s="13">
        <v>1810.56</v>
      </c>
      <c r="H29" s="12" t="s">
        <v>56</v>
      </c>
      <c r="I29" s="3" t="s">
        <v>21</v>
      </c>
      <c r="J29" s="3">
        <v>3</v>
      </c>
      <c r="K29" s="12">
        <v>300</v>
      </c>
      <c r="L29" s="8">
        <v>900</v>
      </c>
    </row>
    <row r="30" spans="1:12" ht="12.75">
      <c r="A30" s="2"/>
      <c r="B30" s="2"/>
      <c r="C30" s="3"/>
      <c r="D30" s="12"/>
      <c r="E30" s="12"/>
      <c r="F30" s="16"/>
      <c r="G30" s="13"/>
      <c r="H30" s="12" t="s">
        <v>136</v>
      </c>
      <c r="I30" s="3" t="s">
        <v>39</v>
      </c>
      <c r="J30" s="3">
        <v>4</v>
      </c>
      <c r="K30" s="12">
        <v>1200</v>
      </c>
      <c r="L30" s="8">
        <v>4800</v>
      </c>
    </row>
    <row r="31" spans="1:12" ht="12.75">
      <c r="A31" s="2"/>
      <c r="B31" s="2"/>
      <c r="C31" s="3"/>
      <c r="D31" s="12"/>
      <c r="E31" s="12"/>
      <c r="F31" s="16"/>
      <c r="G31" s="13"/>
      <c r="H31" s="12"/>
      <c r="I31" s="3"/>
      <c r="J31" s="3"/>
      <c r="K31" s="16" t="s">
        <v>22</v>
      </c>
      <c r="L31" s="14">
        <f>SUM(L29:L30)</f>
        <v>5700</v>
      </c>
    </row>
    <row r="32" spans="1:12" ht="12.75">
      <c r="A32" s="2"/>
      <c r="B32" s="2"/>
      <c r="C32" s="3"/>
      <c r="D32" s="12"/>
      <c r="E32" s="12"/>
      <c r="F32" s="16"/>
      <c r="G32" s="13"/>
      <c r="H32" s="12"/>
      <c r="I32" s="3"/>
      <c r="J32" s="3"/>
      <c r="K32" s="16"/>
      <c r="L32" s="14"/>
    </row>
    <row r="33" spans="1:12" ht="12.75">
      <c r="A33" s="2" t="s">
        <v>137</v>
      </c>
      <c r="B33" s="2" t="s">
        <v>139</v>
      </c>
      <c r="C33" s="3"/>
      <c r="D33" s="12" t="s">
        <v>37</v>
      </c>
      <c r="E33" s="12"/>
      <c r="F33" s="16" t="s">
        <v>24</v>
      </c>
      <c r="G33" s="13">
        <v>548.82</v>
      </c>
      <c r="H33" s="12" t="s">
        <v>34</v>
      </c>
      <c r="I33" s="3" t="s">
        <v>21</v>
      </c>
      <c r="J33" s="3">
        <v>1</v>
      </c>
      <c r="K33" s="19">
        <v>150</v>
      </c>
      <c r="L33" s="18">
        <v>150</v>
      </c>
    </row>
    <row r="34" spans="1:12" ht="12.75">
      <c r="A34" s="2"/>
      <c r="B34" s="2"/>
      <c r="C34" s="3"/>
      <c r="D34" s="12" t="s">
        <v>37</v>
      </c>
      <c r="E34" s="12"/>
      <c r="F34" s="16"/>
      <c r="G34" s="13"/>
      <c r="H34" s="12" t="s">
        <v>138</v>
      </c>
      <c r="I34" s="3" t="s">
        <v>43</v>
      </c>
      <c r="J34" s="3">
        <v>0.01</v>
      </c>
      <c r="K34" s="19">
        <v>55</v>
      </c>
      <c r="L34" s="18">
        <v>5.5</v>
      </c>
    </row>
    <row r="35" spans="1:12" ht="12.75">
      <c r="A35" s="2"/>
      <c r="B35" s="2"/>
      <c r="C35" s="3"/>
      <c r="D35" s="12"/>
      <c r="E35" s="12"/>
      <c r="F35" s="16"/>
      <c r="G35" s="13"/>
      <c r="H35" s="12"/>
      <c r="I35" s="3"/>
      <c r="J35" s="3"/>
      <c r="K35" s="16" t="s">
        <v>22</v>
      </c>
      <c r="L35" s="14">
        <f>SUM(L33:L34)</f>
        <v>155.5</v>
      </c>
    </row>
    <row r="36" spans="1:12" ht="12.75">
      <c r="A36" s="2"/>
      <c r="B36" s="2"/>
      <c r="C36" s="12"/>
      <c r="D36" s="3"/>
      <c r="E36" s="3"/>
      <c r="F36" s="12"/>
      <c r="G36" s="3"/>
      <c r="H36" s="12"/>
      <c r="I36" s="3"/>
      <c r="J36" s="3"/>
      <c r="K36" s="12"/>
      <c r="L36" s="8"/>
    </row>
    <row r="37" spans="1:12" ht="12.75">
      <c r="A37" s="2"/>
      <c r="B37" s="2"/>
      <c r="C37" s="12"/>
      <c r="D37" s="3"/>
      <c r="E37" s="3"/>
      <c r="F37" s="12"/>
      <c r="G37" s="3"/>
      <c r="H37" s="12"/>
      <c r="I37" s="3"/>
      <c r="J37" s="3"/>
      <c r="K37" s="12"/>
      <c r="L37" s="8"/>
    </row>
    <row r="39" spans="1:2" ht="12.75">
      <c r="A39" t="s">
        <v>29</v>
      </c>
      <c r="B39">
        <v>37532.59</v>
      </c>
    </row>
    <row r="40" spans="1:2" ht="15.75">
      <c r="A40" s="20" t="s">
        <v>30</v>
      </c>
      <c r="B40" s="20">
        <v>39947.24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B42" sqref="B42"/>
    </sheetView>
  </sheetViews>
  <sheetFormatPr defaultColWidth="9.00390625" defaultRowHeight="12.75"/>
  <cols>
    <col min="1" max="1" width="13.375" style="0" customWidth="1"/>
    <col min="2" max="2" width="13.875" style="0" customWidth="1"/>
    <col min="3" max="3" width="16.625" style="0" customWidth="1"/>
    <col min="4" max="4" width="13.875" style="0" customWidth="1"/>
    <col min="5" max="5" width="16.25390625" style="0" customWidth="1"/>
    <col min="6" max="6" width="17.875" style="0" customWidth="1"/>
    <col min="7" max="7" width="17.375" style="0" customWidth="1"/>
    <col min="8" max="8" width="18.87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52972.08</v>
      </c>
      <c r="D5" s="12">
        <v>27858.05</v>
      </c>
      <c r="E5" s="3">
        <v>22261.91</v>
      </c>
      <c r="F5" s="12">
        <v>58568.22</v>
      </c>
      <c r="G5" s="4"/>
      <c r="H5" s="4"/>
      <c r="I5" s="11"/>
      <c r="J5" s="9"/>
    </row>
    <row r="6" spans="2:10" ht="12.75">
      <c r="B6" s="2" t="s">
        <v>6</v>
      </c>
      <c r="C6" s="12">
        <v>45220.55</v>
      </c>
      <c r="D6" s="3">
        <v>21278.58</v>
      </c>
      <c r="E6" s="3">
        <v>17004.11</v>
      </c>
      <c r="F6" s="12">
        <v>49495.02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98192.63</v>
      </c>
      <c r="D7" s="12">
        <f>SUM(D5:D6)</f>
        <v>49136.630000000005</v>
      </c>
      <c r="E7" s="3">
        <f>SUM(E5:E6)</f>
        <v>39266.020000000004</v>
      </c>
      <c r="F7" s="12">
        <f>SUM(F5:F6)</f>
        <v>108063.23999999999</v>
      </c>
      <c r="G7" s="4"/>
      <c r="H7" s="4"/>
      <c r="I7" s="11"/>
      <c r="J7" s="9"/>
    </row>
    <row r="8" spans="2:12" ht="15.75">
      <c r="B8" s="20" t="s">
        <v>30</v>
      </c>
      <c r="C8" s="20">
        <v>39947.24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2" t="s">
        <v>48</v>
      </c>
      <c r="C13" s="3"/>
      <c r="D13" s="12"/>
      <c r="E13" s="12" t="s">
        <v>49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50</v>
      </c>
      <c r="C16" s="3"/>
      <c r="D16" s="12"/>
      <c r="E16" s="12" t="s">
        <v>52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51</v>
      </c>
      <c r="C17" s="3"/>
      <c r="D17" s="12"/>
      <c r="E17" s="12"/>
      <c r="F17" s="16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2"/>
      <c r="L18" s="8"/>
    </row>
    <row r="19" spans="1:12" ht="12.75">
      <c r="A19" s="2" t="s">
        <v>140</v>
      </c>
      <c r="B19" s="2" t="s">
        <v>129</v>
      </c>
      <c r="C19" s="3"/>
      <c r="D19" s="12" t="s">
        <v>38</v>
      </c>
      <c r="E19" s="12"/>
      <c r="F19" s="16">
        <v>0.2</v>
      </c>
      <c r="G19" s="13">
        <v>174.54</v>
      </c>
      <c r="H19" s="12" t="s">
        <v>127</v>
      </c>
      <c r="I19" s="3" t="s">
        <v>21</v>
      </c>
      <c r="J19" s="3">
        <v>2</v>
      </c>
      <c r="K19" s="12">
        <v>10</v>
      </c>
      <c r="L19" s="8">
        <v>20</v>
      </c>
    </row>
    <row r="20" spans="1:12" ht="12.75">
      <c r="A20" s="2"/>
      <c r="B20" s="2"/>
      <c r="C20" s="3"/>
      <c r="D20" s="12" t="s">
        <v>38</v>
      </c>
      <c r="E20" s="12"/>
      <c r="F20" s="16"/>
      <c r="G20" s="13"/>
      <c r="H20" s="12"/>
      <c r="I20" s="3"/>
      <c r="J20" s="3"/>
      <c r="K20" s="16" t="s">
        <v>22</v>
      </c>
      <c r="L20" s="14">
        <v>20</v>
      </c>
    </row>
    <row r="21" spans="1:12" ht="12.75">
      <c r="A21" s="2"/>
      <c r="B21" s="2"/>
      <c r="C21" s="3"/>
      <c r="D21" s="12"/>
      <c r="E21" s="12"/>
      <c r="F21" s="16"/>
      <c r="G21" s="13"/>
      <c r="H21" s="12"/>
      <c r="I21" s="3"/>
      <c r="J21" s="3"/>
      <c r="K21" s="12"/>
      <c r="L21" s="8"/>
    </row>
    <row r="22" spans="1:12" ht="12.75">
      <c r="A22" s="2" t="s">
        <v>141</v>
      </c>
      <c r="B22" s="2" t="s">
        <v>126</v>
      </c>
      <c r="C22" s="3"/>
      <c r="D22" s="12" t="s">
        <v>38</v>
      </c>
      <c r="E22" s="12"/>
      <c r="F22" s="16">
        <v>0.2</v>
      </c>
      <c r="G22" s="13">
        <v>174.54</v>
      </c>
      <c r="H22" s="12" t="s">
        <v>127</v>
      </c>
      <c r="I22" s="3" t="s">
        <v>21</v>
      </c>
      <c r="J22" s="3">
        <v>2</v>
      </c>
      <c r="K22" s="12">
        <v>10</v>
      </c>
      <c r="L22" s="8">
        <v>20</v>
      </c>
    </row>
    <row r="23" spans="1:12" ht="12.75">
      <c r="A23" s="2"/>
      <c r="B23" s="2"/>
      <c r="C23" s="3"/>
      <c r="D23" s="12" t="s">
        <v>38</v>
      </c>
      <c r="E23" s="12"/>
      <c r="F23" s="16"/>
      <c r="G23" s="13"/>
      <c r="H23" s="12"/>
      <c r="I23" s="3"/>
      <c r="J23" s="3"/>
      <c r="K23" s="16" t="s">
        <v>22</v>
      </c>
      <c r="L23" s="14">
        <v>20</v>
      </c>
    </row>
    <row r="24" spans="1:12" ht="12.75">
      <c r="A24" s="2"/>
      <c r="B24" s="2"/>
      <c r="C24" s="3"/>
      <c r="D24" s="12"/>
      <c r="E24" s="12"/>
      <c r="F24" s="16"/>
      <c r="G24" s="13"/>
      <c r="H24" s="12"/>
      <c r="I24" s="3"/>
      <c r="J24" s="3"/>
      <c r="K24" s="12"/>
      <c r="L24" s="8"/>
    </row>
    <row r="25" spans="1:12" ht="12.75">
      <c r="A25" s="2" t="s">
        <v>142</v>
      </c>
      <c r="B25" s="2" t="s">
        <v>143</v>
      </c>
      <c r="C25" s="3"/>
      <c r="D25" s="12" t="s">
        <v>37</v>
      </c>
      <c r="E25" s="12"/>
      <c r="F25" s="16" t="s">
        <v>58</v>
      </c>
      <c r="G25" s="13">
        <v>3521.12</v>
      </c>
      <c r="H25" s="12" t="s">
        <v>144</v>
      </c>
      <c r="I25" s="3" t="s">
        <v>21</v>
      </c>
      <c r="J25" s="3">
        <v>30</v>
      </c>
      <c r="K25" s="12" t="s">
        <v>145</v>
      </c>
      <c r="L25" s="8"/>
    </row>
    <row r="26" spans="1:12" ht="12.75">
      <c r="A26" s="2"/>
      <c r="B26" s="2"/>
      <c r="C26" s="3"/>
      <c r="D26" s="12"/>
      <c r="E26" s="12"/>
      <c r="F26" s="16"/>
      <c r="G26" s="13"/>
      <c r="H26" s="12" t="s">
        <v>146</v>
      </c>
      <c r="I26" s="3" t="s">
        <v>147</v>
      </c>
      <c r="J26" s="3">
        <v>10</v>
      </c>
      <c r="K26" s="12">
        <v>115</v>
      </c>
      <c r="L26" s="8">
        <v>1150</v>
      </c>
    </row>
    <row r="27" spans="1:12" ht="12.75">
      <c r="A27" s="2"/>
      <c r="B27" s="2"/>
      <c r="C27" s="3"/>
      <c r="D27" s="12"/>
      <c r="E27" s="12"/>
      <c r="F27" s="16"/>
      <c r="G27" s="13"/>
      <c r="H27" s="12" t="s">
        <v>35</v>
      </c>
      <c r="I27" s="3" t="s">
        <v>39</v>
      </c>
      <c r="J27" s="3">
        <v>1</v>
      </c>
      <c r="K27" s="12">
        <v>625.71</v>
      </c>
      <c r="L27" s="8">
        <v>625.71</v>
      </c>
    </row>
    <row r="28" spans="1:12" ht="12.75">
      <c r="A28" s="2"/>
      <c r="B28" s="2"/>
      <c r="C28" s="3"/>
      <c r="D28" s="12"/>
      <c r="E28" s="12"/>
      <c r="F28" s="16"/>
      <c r="G28" s="13"/>
      <c r="H28" s="12"/>
      <c r="I28" s="3"/>
      <c r="J28" s="3"/>
      <c r="K28" s="16" t="s">
        <v>22</v>
      </c>
      <c r="L28" s="14">
        <f>SUM(L26:L27)</f>
        <v>1775.71</v>
      </c>
    </row>
    <row r="29" spans="1:12" ht="12.75">
      <c r="A29" s="2"/>
      <c r="B29" s="2"/>
      <c r="C29" s="3"/>
      <c r="D29" s="12"/>
      <c r="E29" s="12"/>
      <c r="F29" s="16"/>
      <c r="G29" s="13"/>
      <c r="H29" s="12"/>
      <c r="I29" s="3"/>
      <c r="J29" s="3"/>
      <c r="K29" s="12"/>
      <c r="L29" s="8"/>
    </row>
    <row r="30" spans="1:12" ht="12.75">
      <c r="A30" s="2" t="s">
        <v>142</v>
      </c>
      <c r="B30" s="2" t="s">
        <v>148</v>
      </c>
      <c r="C30" s="3"/>
      <c r="D30" s="12"/>
      <c r="E30" s="12"/>
      <c r="F30" s="16"/>
      <c r="G30" s="13"/>
      <c r="H30" s="12" t="s">
        <v>149</v>
      </c>
      <c r="I30" s="3"/>
      <c r="J30" s="3"/>
      <c r="K30" s="12">
        <v>2500</v>
      </c>
      <c r="L30" s="8">
        <v>2500</v>
      </c>
    </row>
    <row r="31" spans="1:12" ht="12.75">
      <c r="A31" s="2"/>
      <c r="B31" s="2"/>
      <c r="C31" s="3"/>
      <c r="D31" s="12"/>
      <c r="E31" s="12"/>
      <c r="F31" s="16"/>
      <c r="G31" s="13"/>
      <c r="H31" s="12"/>
      <c r="I31" s="3"/>
      <c r="J31" s="3"/>
      <c r="K31" s="16" t="s">
        <v>22</v>
      </c>
      <c r="L31" s="14">
        <v>2500</v>
      </c>
    </row>
    <row r="32" spans="1:12" ht="12.75">
      <c r="A32" s="2"/>
      <c r="B32" s="2"/>
      <c r="C32" s="3"/>
      <c r="D32" s="12"/>
      <c r="E32" s="12"/>
      <c r="F32" s="16"/>
      <c r="G32" s="13"/>
      <c r="H32" s="12"/>
      <c r="I32" s="3"/>
      <c r="J32" s="3"/>
      <c r="K32" s="12"/>
      <c r="L32" s="8"/>
    </row>
    <row r="33" spans="1:12" ht="12.75">
      <c r="A33" s="2" t="s">
        <v>150</v>
      </c>
      <c r="B33" s="2" t="s">
        <v>57</v>
      </c>
      <c r="C33" s="3"/>
      <c r="D33" s="12" t="s">
        <v>37</v>
      </c>
      <c r="E33" s="12"/>
      <c r="F33" s="16" t="s">
        <v>24</v>
      </c>
      <c r="G33" s="13">
        <v>548.82</v>
      </c>
      <c r="H33" s="12" t="s">
        <v>42</v>
      </c>
      <c r="I33" s="3" t="s">
        <v>43</v>
      </c>
      <c r="J33" s="3">
        <v>70</v>
      </c>
      <c r="K33" s="12">
        <v>2</v>
      </c>
      <c r="L33" s="8">
        <v>140</v>
      </c>
    </row>
    <row r="34" spans="1:12" ht="12.75">
      <c r="A34" s="2"/>
      <c r="B34" s="2"/>
      <c r="C34" s="3"/>
      <c r="D34" s="12"/>
      <c r="E34" s="12"/>
      <c r="F34" s="16"/>
      <c r="G34" s="13"/>
      <c r="H34" s="12" t="s">
        <v>35</v>
      </c>
      <c r="I34" s="3" t="s">
        <v>39</v>
      </c>
      <c r="J34" s="3">
        <v>0.3</v>
      </c>
      <c r="K34" s="12">
        <v>625.71</v>
      </c>
      <c r="L34" s="8">
        <v>312.82</v>
      </c>
    </row>
    <row r="35" spans="1:12" ht="12.75">
      <c r="A35" s="2"/>
      <c r="B35" s="2"/>
      <c r="C35" s="3"/>
      <c r="D35" s="12"/>
      <c r="E35" s="12"/>
      <c r="F35" s="16"/>
      <c r="G35" s="13"/>
      <c r="H35" s="12"/>
      <c r="I35" s="3"/>
      <c r="J35" s="3"/>
      <c r="K35" s="16" t="s">
        <v>22</v>
      </c>
      <c r="L35" s="14">
        <f>SUM(L33:L34)</f>
        <v>452.82</v>
      </c>
    </row>
    <row r="36" spans="1:12" ht="12.75">
      <c r="A36" s="2"/>
      <c r="B36" s="2"/>
      <c r="C36" s="3"/>
      <c r="D36" s="12"/>
      <c r="E36" s="12"/>
      <c r="F36" s="16"/>
      <c r="G36" s="13"/>
      <c r="H36" s="12"/>
      <c r="I36" s="3"/>
      <c r="J36" s="3"/>
      <c r="K36" s="12"/>
      <c r="L36" s="8"/>
    </row>
    <row r="37" spans="1:12" ht="12.75">
      <c r="A37" s="15"/>
      <c r="B37" s="21" t="s">
        <v>151</v>
      </c>
      <c r="C37" s="21" t="s">
        <v>152</v>
      </c>
      <c r="D37" s="13" t="s">
        <v>22</v>
      </c>
      <c r="E37" s="13">
        <v>3000</v>
      </c>
      <c r="F37" s="3"/>
      <c r="G37" s="3"/>
      <c r="H37" s="12"/>
      <c r="I37" s="3"/>
      <c r="J37" s="3"/>
      <c r="K37" s="12"/>
      <c r="L37" s="8"/>
    </row>
    <row r="38" spans="1:12" ht="12.75">
      <c r="A38" s="2"/>
      <c r="B38" s="2"/>
      <c r="C38" s="3"/>
      <c r="D38" s="3"/>
      <c r="E38" s="3"/>
      <c r="F38" s="13"/>
      <c r="G38" s="13"/>
      <c r="H38" s="12"/>
      <c r="I38" s="3"/>
      <c r="J38" s="3"/>
      <c r="K38" s="16"/>
      <c r="L38" s="14"/>
    </row>
    <row r="39" spans="1:12" ht="12.75">
      <c r="A39" s="2"/>
      <c r="B39" s="2"/>
      <c r="C39" s="3"/>
      <c r="D39" s="3"/>
      <c r="E39" s="3"/>
      <c r="F39" s="3"/>
      <c r="G39" s="3"/>
      <c r="H39" s="12"/>
      <c r="I39" s="3"/>
      <c r="J39" s="3"/>
      <c r="K39" s="12"/>
      <c r="L39" s="8"/>
    </row>
    <row r="41" spans="1:2" ht="12.75">
      <c r="A41" t="s">
        <v>29</v>
      </c>
      <c r="B41">
        <v>40184.53</v>
      </c>
    </row>
    <row r="42" spans="1:2" ht="15.75">
      <c r="A42" s="20" t="s">
        <v>30</v>
      </c>
      <c r="B42" s="20">
        <v>39028.73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6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153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58568.22</v>
      </c>
      <c r="D5" s="12">
        <v>27857.99</v>
      </c>
      <c r="E5" s="12">
        <v>28499.41</v>
      </c>
      <c r="F5" s="12">
        <v>57926.8</v>
      </c>
      <c r="G5" s="4"/>
      <c r="H5" s="4"/>
      <c r="I5" s="11"/>
      <c r="J5" s="9"/>
    </row>
    <row r="6" spans="2:10" ht="12.75">
      <c r="B6" s="2" t="s">
        <v>6</v>
      </c>
      <c r="C6" s="12">
        <v>49495.02</v>
      </c>
      <c r="D6" s="3">
        <v>21278.59</v>
      </c>
      <c r="E6" s="12">
        <v>21837.17</v>
      </c>
      <c r="F6" s="12">
        <v>48936.44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108063.23999999999</v>
      </c>
      <c r="D7" s="12">
        <f>SUM(D5:D6)</f>
        <v>49136.58</v>
      </c>
      <c r="E7" s="12">
        <f>SUM(E5:E6)</f>
        <v>50336.58</v>
      </c>
      <c r="F7" s="12">
        <f>SUM(F5:F6)</f>
        <v>106863.24</v>
      </c>
      <c r="G7" s="4"/>
      <c r="H7" s="4"/>
      <c r="I7" s="11"/>
      <c r="J7" s="9"/>
    </row>
    <row r="8" spans="2:12" ht="15.75">
      <c r="B8" s="20" t="s">
        <v>30</v>
      </c>
      <c r="C8" s="20">
        <v>39028.73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2" t="s">
        <v>48</v>
      </c>
      <c r="C13" s="3"/>
      <c r="D13" s="12"/>
      <c r="E13" s="12" t="s">
        <v>49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6" t="s">
        <v>22</v>
      </c>
      <c r="G14" s="13">
        <v>7658.37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 t="s">
        <v>50</v>
      </c>
      <c r="C16" s="3"/>
      <c r="D16" s="12"/>
      <c r="E16" s="12" t="s">
        <v>52</v>
      </c>
      <c r="F16" s="12"/>
      <c r="G16" s="3"/>
      <c r="H16" s="12"/>
      <c r="I16" s="3"/>
      <c r="J16" s="3"/>
      <c r="K16" s="12"/>
      <c r="L16" s="8"/>
    </row>
    <row r="17" spans="1:12" ht="12.75">
      <c r="A17" s="2"/>
      <c r="B17" s="2" t="s">
        <v>51</v>
      </c>
      <c r="C17" s="3"/>
      <c r="D17" s="12"/>
      <c r="E17" s="12"/>
      <c r="F17" s="16" t="s">
        <v>22</v>
      </c>
      <c r="G17" s="13">
        <v>20338.61</v>
      </c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2"/>
      <c r="L18" s="8"/>
    </row>
    <row r="19" spans="1:12" ht="12.75">
      <c r="A19" s="2" t="s">
        <v>154</v>
      </c>
      <c r="B19" s="2" t="s">
        <v>155</v>
      </c>
      <c r="C19" s="3"/>
      <c r="D19" s="12" t="s">
        <v>32</v>
      </c>
      <c r="E19" s="12"/>
      <c r="F19" s="16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 t="s">
        <v>32</v>
      </c>
      <c r="E20" s="12"/>
      <c r="F20" s="16" t="s">
        <v>24</v>
      </c>
      <c r="G20" s="13">
        <v>578.9</v>
      </c>
      <c r="H20" s="12"/>
      <c r="I20" s="3"/>
      <c r="J20" s="3"/>
      <c r="K20" s="12"/>
      <c r="L20" s="8"/>
    </row>
    <row r="21" spans="1:12" ht="12.75">
      <c r="A21" s="2"/>
      <c r="B21" s="2"/>
      <c r="C21" s="3"/>
      <c r="D21" s="12" t="s">
        <v>32</v>
      </c>
      <c r="E21" s="12"/>
      <c r="F21" s="16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6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6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6"/>
      <c r="G24" s="13"/>
      <c r="H24" s="12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6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6"/>
      <c r="G26" s="13"/>
      <c r="H26" s="12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6"/>
      <c r="G27" s="13"/>
      <c r="H27" s="12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6"/>
      <c r="G28" s="13"/>
      <c r="H28" s="12"/>
      <c r="I28" s="3"/>
      <c r="J28" s="3"/>
      <c r="K28" s="16"/>
      <c r="L28" s="14"/>
    </row>
    <row r="29" spans="1:12" ht="12.75">
      <c r="A29" s="2"/>
      <c r="B29" s="2"/>
      <c r="C29" s="3"/>
      <c r="D29" s="3"/>
      <c r="E29" s="12"/>
      <c r="F29" s="3"/>
      <c r="G29" s="12"/>
      <c r="H29" s="12"/>
      <c r="I29" s="3"/>
      <c r="J29" s="3"/>
      <c r="K29" s="12"/>
      <c r="L29" s="8"/>
    </row>
    <row r="31" spans="1:2" ht="12.75">
      <c r="A31" t="s">
        <v>29</v>
      </c>
      <c r="B31">
        <v>28575.88</v>
      </c>
    </row>
    <row r="32" spans="1:2" ht="15.75">
      <c r="A32" s="20" t="s">
        <v>30</v>
      </c>
      <c r="B32" s="20">
        <v>60789.43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pane xSplit="18795" topLeftCell="M1" activePane="topLeft" state="split"/>
      <selection pane="topLeft" activeCell="B42" sqref="B42"/>
      <selection pane="topRight" activeCell="M13" sqref="M13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57926.8</v>
      </c>
      <c r="D5" s="12">
        <v>55424.21</v>
      </c>
      <c r="E5" s="12">
        <v>47298.18</v>
      </c>
      <c r="F5" s="12">
        <v>66052.83</v>
      </c>
      <c r="G5" s="4"/>
      <c r="H5" s="4"/>
      <c r="I5" s="11"/>
      <c r="J5" s="9"/>
    </row>
    <row r="6" spans="2:10" ht="12.75">
      <c r="B6" s="2" t="s">
        <v>6</v>
      </c>
      <c r="C6" s="12">
        <v>48936.44</v>
      </c>
      <c r="D6" s="3">
        <v>0</v>
      </c>
      <c r="E6" s="12">
        <v>21776.4</v>
      </c>
      <c r="F6" s="12">
        <v>27160.04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106863.24</v>
      </c>
      <c r="D7" s="12">
        <f>SUM(D5:D6)</f>
        <v>55424.21</v>
      </c>
      <c r="E7" s="12">
        <f>SUM(E5:E6)</f>
        <v>69074.58</v>
      </c>
      <c r="F7" s="12">
        <f>SUM(F5:F6)</f>
        <v>93212.87</v>
      </c>
      <c r="G7" s="4"/>
      <c r="H7" s="4"/>
      <c r="I7" s="11"/>
      <c r="J7" s="9"/>
    </row>
    <row r="8" spans="2:12" ht="15.75">
      <c r="B8" s="20" t="s">
        <v>30</v>
      </c>
      <c r="C8" s="20">
        <v>60789.43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2" t="s">
        <v>156</v>
      </c>
      <c r="C13" s="3"/>
      <c r="D13" s="12"/>
      <c r="E13" s="12" t="s">
        <v>158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157</v>
      </c>
      <c r="C14" s="3"/>
      <c r="D14" s="12"/>
      <c r="E14" s="12"/>
      <c r="F14" s="16" t="s">
        <v>22</v>
      </c>
      <c r="G14" s="13">
        <v>31809.8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6"/>
      <c r="G15" s="13"/>
      <c r="H15" s="12"/>
      <c r="I15" s="3"/>
      <c r="J15" s="3"/>
      <c r="K15" s="12"/>
      <c r="L15" s="8"/>
    </row>
    <row r="16" spans="1:12" ht="12.75">
      <c r="A16" s="2" t="s">
        <v>159</v>
      </c>
      <c r="B16" s="2" t="s">
        <v>160</v>
      </c>
      <c r="C16" s="3"/>
      <c r="D16" s="12" t="s">
        <v>32</v>
      </c>
      <c r="E16" s="12"/>
      <c r="F16" s="16" t="s">
        <v>24</v>
      </c>
      <c r="G16" s="13">
        <v>578.9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 t="s">
        <v>32</v>
      </c>
      <c r="E17" s="12"/>
      <c r="F17" s="16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12"/>
      <c r="I18" s="3"/>
      <c r="J18" s="3"/>
      <c r="K18" s="12"/>
      <c r="L18" s="8"/>
    </row>
    <row r="19" spans="1:12" ht="12.75">
      <c r="A19" s="2" t="s">
        <v>161</v>
      </c>
      <c r="B19" s="2" t="s">
        <v>160</v>
      </c>
      <c r="C19" s="3"/>
      <c r="D19" s="12" t="s">
        <v>32</v>
      </c>
      <c r="E19" s="12"/>
      <c r="F19" s="16" t="s">
        <v>24</v>
      </c>
      <c r="G19" s="13">
        <v>578.9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12" t="s">
        <v>32</v>
      </c>
      <c r="E20" s="12"/>
      <c r="F20" s="16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6"/>
      <c r="G21" s="13"/>
      <c r="H21" s="12"/>
      <c r="I21" s="3"/>
      <c r="J21" s="3"/>
      <c r="K21" s="12"/>
      <c r="L21" s="8"/>
    </row>
    <row r="22" spans="1:12" ht="12.75">
      <c r="A22" s="2"/>
      <c r="B22" s="7" t="s">
        <v>162</v>
      </c>
      <c r="C22" s="13"/>
      <c r="D22" s="16"/>
      <c r="E22" s="16" t="s">
        <v>107</v>
      </c>
      <c r="F22" s="16" t="s">
        <v>22</v>
      </c>
      <c r="G22" s="13">
        <v>16003.39</v>
      </c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6"/>
      <c r="G23" s="13"/>
      <c r="H23" s="12" t="s">
        <v>165</v>
      </c>
      <c r="I23" s="3" t="s">
        <v>63</v>
      </c>
      <c r="J23" s="3">
        <v>50</v>
      </c>
      <c r="K23" s="12">
        <v>20.48</v>
      </c>
      <c r="L23" s="8">
        <v>1024</v>
      </c>
    </row>
    <row r="24" spans="1:12" ht="12.75">
      <c r="A24" s="2" t="s">
        <v>163</v>
      </c>
      <c r="B24" s="2" t="s">
        <v>164</v>
      </c>
      <c r="C24" s="3"/>
      <c r="D24" s="12"/>
      <c r="E24" s="12"/>
      <c r="F24" s="16"/>
      <c r="G24" s="13"/>
      <c r="H24" s="12" t="s">
        <v>166</v>
      </c>
      <c r="I24" s="3" t="s">
        <v>21</v>
      </c>
      <c r="J24" s="3">
        <v>1</v>
      </c>
      <c r="K24" s="12">
        <v>148</v>
      </c>
      <c r="L24" s="8">
        <v>148</v>
      </c>
    </row>
    <row r="25" spans="1:12" ht="12.75">
      <c r="A25" s="2"/>
      <c r="B25" s="2"/>
      <c r="C25" s="3"/>
      <c r="D25" s="12"/>
      <c r="E25" s="12"/>
      <c r="F25" s="16"/>
      <c r="G25" s="13"/>
      <c r="H25" s="12" t="s">
        <v>166</v>
      </c>
      <c r="I25" s="3" t="s">
        <v>21</v>
      </c>
      <c r="J25" s="3">
        <v>1</v>
      </c>
      <c r="K25" s="12">
        <v>113.5</v>
      </c>
      <c r="L25" s="8">
        <v>113.5</v>
      </c>
    </row>
    <row r="26" spans="1:12" ht="12.75">
      <c r="A26" s="2"/>
      <c r="B26" s="2"/>
      <c r="C26" s="3"/>
      <c r="D26" s="12"/>
      <c r="E26" s="12"/>
      <c r="F26" s="16"/>
      <c r="G26" s="13"/>
      <c r="H26" s="12"/>
      <c r="I26" s="3"/>
      <c r="J26" s="3"/>
      <c r="K26" s="16" t="s">
        <v>22</v>
      </c>
      <c r="L26" s="14">
        <f>SUM(L23:L25)</f>
        <v>1285.5</v>
      </c>
    </row>
    <row r="27" spans="1:12" ht="12.75">
      <c r="A27" s="2"/>
      <c r="B27" s="2"/>
      <c r="C27" s="3"/>
      <c r="D27" s="12"/>
      <c r="E27" s="12"/>
      <c r="F27" s="16"/>
      <c r="G27" s="13"/>
      <c r="H27" s="12"/>
      <c r="I27" s="3"/>
      <c r="J27" s="3"/>
      <c r="K27" s="16"/>
      <c r="L27" s="14"/>
    </row>
    <row r="28" spans="1:12" ht="12.75">
      <c r="A28" s="2" t="s">
        <v>167</v>
      </c>
      <c r="B28" s="2" t="s">
        <v>168</v>
      </c>
      <c r="C28" s="3"/>
      <c r="D28" s="12" t="s">
        <v>37</v>
      </c>
      <c r="E28" s="12"/>
      <c r="F28" s="16" t="s">
        <v>24</v>
      </c>
      <c r="G28" s="13">
        <v>548.82</v>
      </c>
      <c r="H28" s="12" t="s">
        <v>169</v>
      </c>
      <c r="I28" s="3" t="s">
        <v>21</v>
      </c>
      <c r="J28" s="3">
        <v>1</v>
      </c>
      <c r="K28" s="19">
        <v>15</v>
      </c>
      <c r="L28" s="18">
        <v>15</v>
      </c>
    </row>
    <row r="29" spans="1:12" ht="12.75">
      <c r="A29" s="2"/>
      <c r="B29" s="2"/>
      <c r="C29" s="3"/>
      <c r="D29" s="12"/>
      <c r="E29" s="12"/>
      <c r="F29" s="16"/>
      <c r="G29" s="13"/>
      <c r="H29" s="12"/>
      <c r="I29" s="3"/>
      <c r="J29" s="3"/>
      <c r="K29" s="16" t="s">
        <v>22</v>
      </c>
      <c r="L29" s="14">
        <v>15</v>
      </c>
    </row>
    <row r="30" spans="1:12" ht="12.75">
      <c r="A30" s="2"/>
      <c r="B30" s="2"/>
      <c r="C30" s="3"/>
      <c r="D30" s="12"/>
      <c r="E30" s="12"/>
      <c r="F30" s="16"/>
      <c r="G30" s="13"/>
      <c r="H30" s="12"/>
      <c r="I30" s="3"/>
      <c r="J30" s="3"/>
      <c r="K30" s="16"/>
      <c r="L30" s="14"/>
    </row>
    <row r="31" spans="1:12" ht="12.75">
      <c r="A31" s="2" t="s">
        <v>170</v>
      </c>
      <c r="B31" s="2" t="s">
        <v>171</v>
      </c>
      <c r="C31" s="3"/>
      <c r="D31" s="12" t="s">
        <v>38</v>
      </c>
      <c r="E31" s="12"/>
      <c r="F31" s="16">
        <v>0.2</v>
      </c>
      <c r="G31" s="13">
        <v>174.54</v>
      </c>
      <c r="H31" s="12" t="s">
        <v>127</v>
      </c>
      <c r="I31" s="3" t="s">
        <v>21</v>
      </c>
      <c r="J31" s="3">
        <v>3</v>
      </c>
      <c r="K31" s="12">
        <v>10</v>
      </c>
      <c r="L31" s="8">
        <v>30</v>
      </c>
    </row>
    <row r="32" spans="1:12" ht="12.75">
      <c r="A32" s="2"/>
      <c r="B32" s="2"/>
      <c r="C32" s="3"/>
      <c r="D32" s="12" t="s">
        <v>38</v>
      </c>
      <c r="E32" s="12"/>
      <c r="F32" s="16"/>
      <c r="G32" s="13"/>
      <c r="H32" s="12"/>
      <c r="I32" s="3"/>
      <c r="J32" s="3"/>
      <c r="K32" s="16" t="s">
        <v>22</v>
      </c>
      <c r="L32" s="14">
        <v>30</v>
      </c>
    </row>
    <row r="33" spans="1:12" ht="12.75">
      <c r="A33" s="2"/>
      <c r="B33" s="2"/>
      <c r="C33" s="3"/>
      <c r="D33" s="12"/>
      <c r="E33" s="12"/>
      <c r="F33" s="16"/>
      <c r="G33" s="13"/>
      <c r="H33" s="12"/>
      <c r="I33" s="3"/>
      <c r="J33" s="3"/>
      <c r="K33" s="16"/>
      <c r="L33" s="14"/>
    </row>
    <row r="34" spans="1:12" ht="12.75">
      <c r="A34" s="2" t="s">
        <v>172</v>
      </c>
      <c r="B34" s="2" t="s">
        <v>126</v>
      </c>
      <c r="C34" s="3"/>
      <c r="D34" s="12" t="s">
        <v>38</v>
      </c>
      <c r="E34" s="12"/>
      <c r="F34" s="16">
        <v>0.2</v>
      </c>
      <c r="G34" s="13">
        <v>174.54</v>
      </c>
      <c r="H34" s="12" t="s">
        <v>127</v>
      </c>
      <c r="I34" s="3" t="s">
        <v>21</v>
      </c>
      <c r="J34" s="3">
        <v>3</v>
      </c>
      <c r="K34" s="12">
        <v>10</v>
      </c>
      <c r="L34" s="8">
        <v>30</v>
      </c>
    </row>
    <row r="35" spans="1:12" ht="12.75">
      <c r="A35" s="2"/>
      <c r="B35" s="2"/>
      <c r="C35" s="3"/>
      <c r="D35" s="12" t="s">
        <v>38</v>
      </c>
      <c r="E35" s="12"/>
      <c r="F35" s="16"/>
      <c r="G35" s="13"/>
      <c r="H35" s="12"/>
      <c r="I35" s="3"/>
      <c r="J35" s="3"/>
      <c r="K35" s="16" t="s">
        <v>22</v>
      </c>
      <c r="L35" s="14">
        <v>30</v>
      </c>
    </row>
    <row r="36" spans="1:12" ht="12.75">
      <c r="A36" s="2"/>
      <c r="B36" s="2"/>
      <c r="C36" s="3"/>
      <c r="D36" s="12"/>
      <c r="E36" s="12"/>
      <c r="F36" s="16"/>
      <c r="G36" s="13"/>
      <c r="H36" s="12"/>
      <c r="I36" s="3"/>
      <c r="J36" s="3"/>
      <c r="K36" s="12"/>
      <c r="L36" s="8"/>
    </row>
    <row r="37" spans="1:12" ht="12.75">
      <c r="A37" s="2"/>
      <c r="B37" s="2"/>
      <c r="C37" s="3"/>
      <c r="D37" s="12"/>
      <c r="E37" s="12"/>
      <c r="F37" s="16"/>
      <c r="G37" s="13"/>
      <c r="H37" s="12"/>
      <c r="I37" s="3"/>
      <c r="J37" s="3"/>
      <c r="K37" s="12"/>
      <c r="L37" s="8"/>
    </row>
    <row r="38" spans="1:12" ht="12.75">
      <c r="A38" s="2"/>
      <c r="B38" s="2"/>
      <c r="C38" s="3"/>
      <c r="D38" s="12"/>
      <c r="E38" s="12"/>
      <c r="F38" s="16"/>
      <c r="G38" s="13"/>
      <c r="H38" s="12"/>
      <c r="I38" s="3"/>
      <c r="J38" s="3"/>
      <c r="K38" s="12"/>
      <c r="L38" s="8"/>
    </row>
    <row r="39" spans="1:12" ht="12.75">
      <c r="A39" s="2"/>
      <c r="B39" s="2"/>
      <c r="C39" s="3"/>
      <c r="D39" s="3"/>
      <c r="E39" s="12"/>
      <c r="F39" s="12"/>
      <c r="G39" s="3"/>
      <c r="H39" s="12"/>
      <c r="I39" s="3"/>
      <c r="J39" s="3"/>
      <c r="K39" s="16"/>
      <c r="L39" s="14"/>
    </row>
    <row r="41" spans="1:2" ht="12.75">
      <c r="A41" t="s">
        <v>29</v>
      </c>
      <c r="B41">
        <v>51229.39</v>
      </c>
    </row>
    <row r="42" spans="1:2" ht="15.75">
      <c r="A42" s="20" t="s">
        <v>30</v>
      </c>
      <c r="B42" s="20">
        <v>78634.62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2.00390625" style="0" customWidth="1"/>
    <col min="2" max="2" width="14.375" style="0" customWidth="1"/>
    <col min="3" max="3" width="19.37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41152</v>
      </c>
      <c r="G1" s="11"/>
      <c r="H1" s="4"/>
      <c r="I1" s="4"/>
      <c r="J1" s="4"/>
      <c r="K1" s="11"/>
      <c r="L1" s="9"/>
    </row>
    <row r="2" spans="1:12" ht="20.25" customHeight="1">
      <c r="A2" s="1" t="s">
        <v>23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66052.83</v>
      </c>
      <c r="D5" s="12">
        <v>55432.2</v>
      </c>
      <c r="E5" s="3">
        <v>47305.24</v>
      </c>
      <c r="F5" s="3">
        <v>74179.79</v>
      </c>
      <c r="G5" s="4"/>
      <c r="H5" s="4"/>
      <c r="I5" s="11"/>
      <c r="J5" s="9"/>
    </row>
    <row r="6" spans="2:10" ht="12.75">
      <c r="B6" s="2" t="s">
        <v>6</v>
      </c>
      <c r="C6" s="12">
        <v>27160.04</v>
      </c>
      <c r="D6" s="3">
        <v>0</v>
      </c>
      <c r="E6" s="3">
        <v>3540.45</v>
      </c>
      <c r="F6" s="3">
        <v>23619.59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93212.87</v>
      </c>
      <c r="D7" s="12">
        <f>SUM(D5:D6)</f>
        <v>55432.2</v>
      </c>
      <c r="E7" s="3">
        <f>SUM(E5:E6)</f>
        <v>50845.689999999995</v>
      </c>
      <c r="F7" s="3">
        <f>SUM(F5:F6)</f>
        <v>97799.37999999999</v>
      </c>
      <c r="G7" s="4"/>
      <c r="H7" s="4"/>
      <c r="I7" s="11"/>
      <c r="J7" s="9"/>
    </row>
    <row r="8" spans="2:12" ht="15.75">
      <c r="B8" s="20" t="s">
        <v>30</v>
      </c>
      <c r="C8" s="20">
        <v>78634.62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22" t="s">
        <v>156</v>
      </c>
      <c r="C13" s="3"/>
      <c r="D13" s="12"/>
      <c r="E13" s="12" t="s">
        <v>158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157</v>
      </c>
      <c r="C14" s="3"/>
      <c r="D14" s="12"/>
      <c r="E14" s="12"/>
      <c r="F14" s="16" t="s">
        <v>22</v>
      </c>
      <c r="G14" s="13">
        <v>31809.8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 t="s">
        <v>173</v>
      </c>
      <c r="B17" s="2" t="s">
        <v>182</v>
      </c>
      <c r="C17" s="3"/>
      <c r="D17" s="12" t="s">
        <v>32</v>
      </c>
      <c r="E17" s="12"/>
      <c r="F17" s="16" t="s">
        <v>174</v>
      </c>
      <c r="G17" s="13">
        <v>2773.99</v>
      </c>
      <c r="H17" s="12" t="s">
        <v>45</v>
      </c>
      <c r="I17" s="3" t="s">
        <v>21</v>
      </c>
      <c r="J17" s="3">
        <v>2</v>
      </c>
      <c r="K17" s="12">
        <v>160</v>
      </c>
      <c r="L17" s="8">
        <v>320</v>
      </c>
    </row>
    <row r="18" spans="1:12" ht="12.75">
      <c r="A18" s="2"/>
      <c r="B18" s="2"/>
      <c r="C18" s="3"/>
      <c r="D18" s="12" t="s">
        <v>32</v>
      </c>
      <c r="E18" s="12"/>
      <c r="F18" s="12"/>
      <c r="G18" s="3"/>
      <c r="H18" s="12" t="s">
        <v>175</v>
      </c>
      <c r="I18" s="3" t="s">
        <v>21</v>
      </c>
      <c r="J18" s="3">
        <v>1</v>
      </c>
      <c r="K18" s="12">
        <v>260</v>
      </c>
      <c r="L18" s="8">
        <v>260</v>
      </c>
    </row>
    <row r="19" spans="1:12" ht="12.75">
      <c r="A19" s="2"/>
      <c r="B19" s="2"/>
      <c r="C19" s="3"/>
      <c r="D19" s="12"/>
      <c r="E19" s="12"/>
      <c r="F19" s="12"/>
      <c r="G19" s="3"/>
      <c r="H19" s="12" t="s">
        <v>176</v>
      </c>
      <c r="I19" s="3" t="s">
        <v>21</v>
      </c>
      <c r="J19" s="3">
        <v>1</v>
      </c>
      <c r="K19" s="12">
        <v>70</v>
      </c>
      <c r="L19" s="8">
        <v>70</v>
      </c>
    </row>
    <row r="20" spans="1:12" ht="12.75">
      <c r="A20" s="2"/>
      <c r="B20" s="2"/>
      <c r="C20" s="3"/>
      <c r="D20" s="12"/>
      <c r="E20" s="12"/>
      <c r="F20" s="12"/>
      <c r="G20" s="3"/>
      <c r="H20" s="12" t="s">
        <v>177</v>
      </c>
      <c r="I20" s="3" t="s">
        <v>21</v>
      </c>
      <c r="J20" s="3">
        <v>1</v>
      </c>
      <c r="K20" s="12">
        <v>60</v>
      </c>
      <c r="L20" s="8">
        <v>60</v>
      </c>
    </row>
    <row r="21" spans="1:12" ht="12.75">
      <c r="A21" s="2"/>
      <c r="B21" s="2"/>
      <c r="C21" s="3"/>
      <c r="D21" s="12"/>
      <c r="E21" s="12"/>
      <c r="F21" s="12"/>
      <c r="G21" s="3"/>
      <c r="H21" s="12" t="s">
        <v>178</v>
      </c>
      <c r="I21" s="3" t="s">
        <v>21</v>
      </c>
      <c r="J21" s="3">
        <v>1</v>
      </c>
      <c r="K21" s="12">
        <v>70</v>
      </c>
      <c r="L21" s="8">
        <v>70</v>
      </c>
    </row>
    <row r="22" spans="1:12" ht="12.75">
      <c r="A22" s="2"/>
      <c r="B22" s="2"/>
      <c r="C22" s="3"/>
      <c r="D22" s="12"/>
      <c r="E22" s="12"/>
      <c r="F22" s="12"/>
      <c r="G22" s="3"/>
      <c r="H22" s="12" t="s">
        <v>179</v>
      </c>
      <c r="I22" s="3" t="s">
        <v>21</v>
      </c>
      <c r="J22" s="3">
        <v>1</v>
      </c>
      <c r="K22" s="12">
        <v>50</v>
      </c>
      <c r="L22" s="8">
        <v>50</v>
      </c>
    </row>
    <row r="23" spans="1:12" ht="12.75">
      <c r="A23" s="2"/>
      <c r="B23" s="2"/>
      <c r="C23" s="3"/>
      <c r="D23" s="12"/>
      <c r="E23" s="12"/>
      <c r="F23" s="12"/>
      <c r="G23" s="3"/>
      <c r="H23" s="12" t="s">
        <v>180</v>
      </c>
      <c r="I23" s="3" t="s">
        <v>21</v>
      </c>
      <c r="J23" s="3">
        <v>1</v>
      </c>
      <c r="K23" s="12">
        <v>195</v>
      </c>
      <c r="L23" s="8">
        <v>195</v>
      </c>
    </row>
    <row r="24" spans="1:12" ht="12.75">
      <c r="A24" s="2"/>
      <c r="B24" s="2"/>
      <c r="C24" s="3"/>
      <c r="D24" s="12"/>
      <c r="E24" s="12"/>
      <c r="F24" s="12"/>
      <c r="G24" s="3"/>
      <c r="H24" s="12" t="s">
        <v>181</v>
      </c>
      <c r="I24" s="3" t="s">
        <v>21</v>
      </c>
      <c r="J24" s="3">
        <v>1</v>
      </c>
      <c r="K24" s="12">
        <v>50</v>
      </c>
      <c r="L24" s="8">
        <v>50</v>
      </c>
    </row>
    <row r="25" spans="1:12" ht="12.75">
      <c r="A25" s="2"/>
      <c r="B25" s="2"/>
      <c r="C25" s="3"/>
      <c r="D25" s="12"/>
      <c r="E25" s="12"/>
      <c r="F25" s="12"/>
      <c r="G25" s="3"/>
      <c r="H25" s="12" t="s">
        <v>35</v>
      </c>
      <c r="I25" s="3" t="s">
        <v>39</v>
      </c>
      <c r="J25" s="3">
        <v>1</v>
      </c>
      <c r="K25" s="12">
        <v>625.71</v>
      </c>
      <c r="L25" s="8">
        <v>625.71</v>
      </c>
    </row>
    <row r="26" spans="1:12" ht="12.75">
      <c r="A26" s="2"/>
      <c r="B26" s="2"/>
      <c r="C26" s="3"/>
      <c r="D26" s="12"/>
      <c r="E26" s="12"/>
      <c r="F26" s="12"/>
      <c r="G26" s="3"/>
      <c r="H26" s="12"/>
      <c r="I26" s="3"/>
      <c r="J26" s="3"/>
      <c r="K26" s="16" t="s">
        <v>22</v>
      </c>
      <c r="L26" s="14">
        <f>SUM(L17:L25)</f>
        <v>1700.71</v>
      </c>
    </row>
    <row r="27" spans="1:12" ht="12.75">
      <c r="A27" s="2"/>
      <c r="B27" s="2"/>
      <c r="C27" s="3"/>
      <c r="D27" s="12"/>
      <c r="E27" s="12"/>
      <c r="F27" s="12"/>
      <c r="G27" s="3"/>
      <c r="H27" s="12"/>
      <c r="I27" s="3"/>
      <c r="J27" s="3"/>
      <c r="K27" s="16"/>
      <c r="L27" s="14"/>
    </row>
    <row r="28" spans="1:12" ht="12.75">
      <c r="A28" s="2" t="s">
        <v>183</v>
      </c>
      <c r="B28" s="2" t="s">
        <v>160</v>
      </c>
      <c r="C28" s="3"/>
      <c r="D28" s="12" t="s">
        <v>32</v>
      </c>
      <c r="E28" s="12"/>
      <c r="F28" s="16" t="s">
        <v>24</v>
      </c>
      <c r="G28" s="13">
        <v>578.9</v>
      </c>
      <c r="H28" s="12"/>
      <c r="I28" s="3"/>
      <c r="J28" s="3"/>
      <c r="K28" s="16"/>
      <c r="L28" s="14"/>
    </row>
    <row r="29" spans="1:12" ht="12.75">
      <c r="A29" s="2"/>
      <c r="B29" s="2"/>
      <c r="C29" s="3"/>
      <c r="D29" s="12" t="s">
        <v>32</v>
      </c>
      <c r="E29" s="12"/>
      <c r="F29" s="16"/>
      <c r="G29" s="13"/>
      <c r="H29" s="12"/>
      <c r="I29" s="3"/>
      <c r="J29" s="3"/>
      <c r="K29" s="16"/>
      <c r="L29" s="14"/>
    </row>
    <row r="30" spans="1:12" ht="12.75">
      <c r="A30" s="2"/>
      <c r="B30" s="2"/>
      <c r="C30" s="3"/>
      <c r="D30" s="12"/>
      <c r="E30" s="12"/>
      <c r="F30" s="16"/>
      <c r="G30" s="13"/>
      <c r="H30" s="12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6"/>
      <c r="G31" s="13"/>
      <c r="H31" s="12"/>
      <c r="I31" s="3"/>
      <c r="J31" s="3"/>
      <c r="K31" s="12"/>
      <c r="L31" s="8"/>
    </row>
    <row r="32" spans="1:12" ht="12.75">
      <c r="A32" s="2"/>
      <c r="B32" s="2"/>
      <c r="C32" s="3"/>
      <c r="D32" s="12"/>
      <c r="E32" s="12"/>
      <c r="F32" s="16"/>
      <c r="G32" s="13"/>
      <c r="H32" s="12"/>
      <c r="I32" s="3"/>
      <c r="J32" s="3"/>
      <c r="K32" s="12"/>
      <c r="L32" s="8"/>
    </row>
    <row r="34" spans="1:2" ht="15">
      <c r="A34" t="s">
        <v>29</v>
      </c>
      <c r="B34" s="23">
        <v>36863.4</v>
      </c>
    </row>
    <row r="35" spans="1:2" ht="15.75">
      <c r="A35" s="20" t="s">
        <v>30</v>
      </c>
      <c r="B35" s="20">
        <v>92616.91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1">
      <selection activeCell="B61" sqref="B61"/>
    </sheetView>
  </sheetViews>
  <sheetFormatPr defaultColWidth="9.00390625" defaultRowHeight="12.75"/>
  <cols>
    <col min="1" max="1" width="16.625" style="0" customWidth="1"/>
    <col min="2" max="2" width="13.375" style="0" customWidth="1"/>
    <col min="3" max="3" width="18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41182</v>
      </c>
      <c r="G1" s="11"/>
      <c r="H1" s="11"/>
      <c r="I1" s="4"/>
      <c r="J1" s="4"/>
      <c r="K1" s="11"/>
      <c r="L1" s="9"/>
    </row>
    <row r="2" spans="1:12" ht="20.25" customHeight="1">
      <c r="A2" s="1" t="s">
        <v>23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74179.79</v>
      </c>
      <c r="D5" s="12">
        <v>55432.2</v>
      </c>
      <c r="E5" s="12">
        <v>45137.03</v>
      </c>
      <c r="F5" s="12">
        <v>84474.96</v>
      </c>
      <c r="G5" s="4"/>
      <c r="H5" s="4"/>
      <c r="I5" s="11"/>
      <c r="J5" s="9"/>
    </row>
    <row r="6" spans="2:10" ht="12.75">
      <c r="B6" s="2" t="s">
        <v>6</v>
      </c>
      <c r="C6" s="3">
        <v>23619.59</v>
      </c>
      <c r="D6" s="12">
        <v>0</v>
      </c>
      <c r="E6" s="12">
        <v>2155.45</v>
      </c>
      <c r="F6" s="12">
        <v>21464.14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97799.37999999999</v>
      </c>
      <c r="D7" s="12">
        <f>SUM(D5:D6)</f>
        <v>55432.2</v>
      </c>
      <c r="E7" s="12">
        <f>SUM(E5:E6)</f>
        <v>47292.479999999996</v>
      </c>
      <c r="F7" s="12">
        <f>SUM(F5:F6)</f>
        <v>105939.1</v>
      </c>
      <c r="G7" s="4"/>
      <c r="H7" s="4"/>
      <c r="I7" s="11"/>
      <c r="J7" s="9"/>
    </row>
    <row r="8" spans="2:12" ht="15.75">
      <c r="B8" s="20" t="s">
        <v>30</v>
      </c>
      <c r="C8" s="20">
        <v>92616.91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4" t="s">
        <v>64</v>
      </c>
      <c r="B10" s="36" t="s">
        <v>9</v>
      </c>
      <c r="C10" s="37"/>
      <c r="D10" s="40" t="s">
        <v>10</v>
      </c>
      <c r="E10" s="41"/>
      <c r="F10" s="41"/>
      <c r="G10" s="42"/>
      <c r="H10" s="40" t="s">
        <v>15</v>
      </c>
      <c r="I10" s="41"/>
      <c r="J10" s="41"/>
      <c r="K10" s="41"/>
      <c r="L10" s="42"/>
    </row>
    <row r="11" spans="1:12" ht="22.5" customHeight="1">
      <c r="A11" s="35"/>
      <c r="B11" s="38"/>
      <c r="C11" s="39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2" t="s">
        <v>156</v>
      </c>
      <c r="C13" s="3"/>
      <c r="D13" s="12"/>
      <c r="E13" s="12" t="s">
        <v>158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157</v>
      </c>
      <c r="C14" s="3"/>
      <c r="D14" s="12"/>
      <c r="E14" s="12"/>
      <c r="F14" s="16" t="s">
        <v>22</v>
      </c>
      <c r="G14" s="13">
        <v>31809.8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184</v>
      </c>
      <c r="B16" s="2" t="s">
        <v>129</v>
      </c>
      <c r="C16" s="3"/>
      <c r="D16" s="12" t="s">
        <v>38</v>
      </c>
      <c r="E16" s="12"/>
      <c r="F16" s="16">
        <v>0.2</v>
      </c>
      <c r="G16" s="13">
        <v>174.54</v>
      </c>
      <c r="H16" s="12" t="s">
        <v>127</v>
      </c>
      <c r="I16" s="3" t="s">
        <v>21</v>
      </c>
      <c r="J16" s="3">
        <v>3</v>
      </c>
      <c r="K16" s="12">
        <v>10</v>
      </c>
      <c r="L16" s="8">
        <v>30</v>
      </c>
    </row>
    <row r="17" spans="1:12" ht="12.75">
      <c r="A17" s="2"/>
      <c r="B17" s="2"/>
      <c r="C17" s="3"/>
      <c r="D17" s="12" t="s">
        <v>38</v>
      </c>
      <c r="E17" s="12"/>
      <c r="F17" s="16"/>
      <c r="G17" s="13"/>
      <c r="H17" s="12"/>
      <c r="I17" s="3"/>
      <c r="J17" s="3"/>
      <c r="K17" s="16" t="s">
        <v>22</v>
      </c>
      <c r="L17" s="14">
        <v>30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 t="s">
        <v>185</v>
      </c>
      <c r="B19" s="2" t="s">
        <v>186</v>
      </c>
      <c r="C19" s="3"/>
      <c r="D19" s="12"/>
      <c r="E19" s="12"/>
      <c r="F19" s="16"/>
      <c r="G19" s="13"/>
      <c r="H19" s="12" t="s">
        <v>127</v>
      </c>
      <c r="I19" s="3" t="s">
        <v>21</v>
      </c>
      <c r="J19" s="3">
        <v>10</v>
      </c>
      <c r="K19" s="12">
        <v>10</v>
      </c>
      <c r="L19" s="8">
        <v>100</v>
      </c>
    </row>
    <row r="20" spans="1:12" ht="12.75">
      <c r="A20" s="2"/>
      <c r="B20" s="2"/>
      <c r="C20" s="3"/>
      <c r="D20" s="12"/>
      <c r="E20" s="12"/>
      <c r="F20" s="16"/>
      <c r="G20" s="13"/>
      <c r="H20" s="12"/>
      <c r="I20" s="3"/>
      <c r="J20" s="3"/>
      <c r="K20" s="16" t="s">
        <v>22</v>
      </c>
      <c r="L20" s="14">
        <v>100</v>
      </c>
    </row>
    <row r="21" spans="1:12" ht="12.75">
      <c r="A21" s="2"/>
      <c r="B21" s="2"/>
      <c r="C21" s="3"/>
      <c r="D21" s="12"/>
      <c r="E21" s="12"/>
      <c r="F21" s="16"/>
      <c r="G21" s="13"/>
      <c r="H21" s="12"/>
      <c r="I21" s="3"/>
      <c r="J21" s="3"/>
      <c r="K21" s="16"/>
      <c r="L21" s="14"/>
    </row>
    <row r="22" spans="1:12" ht="12.75">
      <c r="A22" s="2" t="s">
        <v>187</v>
      </c>
      <c r="B22" s="2" t="s">
        <v>188</v>
      </c>
      <c r="C22" s="3"/>
      <c r="D22" s="12" t="s">
        <v>189</v>
      </c>
      <c r="E22" s="12"/>
      <c r="F22" s="16" t="s">
        <v>25</v>
      </c>
      <c r="G22" s="13">
        <v>1810.56</v>
      </c>
      <c r="H22" s="12" t="s">
        <v>190</v>
      </c>
      <c r="I22" s="3" t="s">
        <v>43</v>
      </c>
      <c r="J22" s="3">
        <v>10</v>
      </c>
      <c r="K22" s="19">
        <v>11.16</v>
      </c>
      <c r="L22" s="18">
        <v>111.6</v>
      </c>
    </row>
    <row r="23" spans="1:12" ht="12.75">
      <c r="A23" s="2"/>
      <c r="B23" s="2"/>
      <c r="C23" s="3"/>
      <c r="D23" s="12"/>
      <c r="E23" s="12"/>
      <c r="F23" s="16"/>
      <c r="G23" s="13"/>
      <c r="H23" s="12"/>
      <c r="I23" s="3"/>
      <c r="J23" s="3"/>
      <c r="K23" s="16" t="s">
        <v>22</v>
      </c>
      <c r="L23" s="14">
        <v>111.6</v>
      </c>
    </row>
    <row r="24" spans="1:12" ht="12.75">
      <c r="A24" s="2"/>
      <c r="B24" s="2"/>
      <c r="C24" s="3"/>
      <c r="D24" s="12"/>
      <c r="E24" s="12"/>
      <c r="F24" s="16"/>
      <c r="G24" s="13"/>
      <c r="H24" s="12"/>
      <c r="I24" s="3"/>
      <c r="J24" s="3"/>
      <c r="K24" s="16"/>
      <c r="L24" s="14"/>
    </row>
    <row r="25" spans="1:12" ht="12.75">
      <c r="A25" s="2" t="s">
        <v>191</v>
      </c>
      <c r="B25" s="2" t="s">
        <v>192</v>
      </c>
      <c r="C25" s="3"/>
      <c r="D25" s="12" t="s">
        <v>32</v>
      </c>
      <c r="E25" s="12"/>
      <c r="F25" s="16" t="s">
        <v>31</v>
      </c>
      <c r="G25" s="13">
        <v>991.3</v>
      </c>
      <c r="H25" s="12" t="s">
        <v>195</v>
      </c>
      <c r="I25" s="3" t="s">
        <v>21</v>
      </c>
      <c r="J25" s="3">
        <v>8</v>
      </c>
      <c r="K25" s="19">
        <v>17</v>
      </c>
      <c r="L25" s="18">
        <v>136</v>
      </c>
    </row>
    <row r="26" spans="1:12" ht="12.75">
      <c r="A26" s="2"/>
      <c r="B26" s="2" t="s">
        <v>193</v>
      </c>
      <c r="C26" s="3"/>
      <c r="D26" s="12" t="s">
        <v>32</v>
      </c>
      <c r="E26" s="12"/>
      <c r="F26" s="16"/>
      <c r="G26" s="13"/>
      <c r="H26" s="12" t="s">
        <v>196</v>
      </c>
      <c r="I26" s="3" t="s">
        <v>21</v>
      </c>
      <c r="J26" s="3">
        <v>1</v>
      </c>
      <c r="K26" s="19">
        <v>590</v>
      </c>
      <c r="L26" s="18">
        <v>590</v>
      </c>
    </row>
    <row r="27" spans="1:12" ht="12.75">
      <c r="A27" s="2"/>
      <c r="B27" s="2" t="s">
        <v>194</v>
      </c>
      <c r="C27" s="3"/>
      <c r="D27" s="12" t="s">
        <v>36</v>
      </c>
      <c r="E27" s="12"/>
      <c r="F27" s="16" t="s">
        <v>25</v>
      </c>
      <c r="G27" s="13">
        <v>1882.65</v>
      </c>
      <c r="H27" s="12" t="s">
        <v>197</v>
      </c>
      <c r="I27" s="3" t="s">
        <v>21</v>
      </c>
      <c r="J27" s="3">
        <v>1</v>
      </c>
      <c r="K27" s="19">
        <v>180</v>
      </c>
      <c r="L27" s="18">
        <v>180</v>
      </c>
    </row>
    <row r="28" spans="1:12" ht="12.75">
      <c r="A28" s="2"/>
      <c r="B28" s="2"/>
      <c r="C28" s="3"/>
      <c r="D28" s="12" t="s">
        <v>32</v>
      </c>
      <c r="E28" s="12"/>
      <c r="F28" s="16"/>
      <c r="G28" s="13"/>
      <c r="H28" s="12" t="s">
        <v>198</v>
      </c>
      <c r="I28" s="3" t="s">
        <v>21</v>
      </c>
      <c r="J28" s="3">
        <v>1</v>
      </c>
      <c r="K28" s="19">
        <v>430</v>
      </c>
      <c r="L28" s="18">
        <v>430</v>
      </c>
    </row>
    <row r="29" spans="1:12" ht="12.75">
      <c r="A29" s="2"/>
      <c r="B29" s="2"/>
      <c r="C29" s="3"/>
      <c r="D29" s="12"/>
      <c r="E29" s="12"/>
      <c r="F29" s="16"/>
      <c r="G29" s="13"/>
      <c r="H29" s="12" t="s">
        <v>199</v>
      </c>
      <c r="I29" s="3" t="s">
        <v>21</v>
      </c>
      <c r="J29" s="3">
        <v>1</v>
      </c>
      <c r="K29" s="19">
        <v>127</v>
      </c>
      <c r="L29" s="18">
        <v>127</v>
      </c>
    </row>
    <row r="30" spans="1:12" ht="12.75">
      <c r="A30" s="2"/>
      <c r="B30" s="2"/>
      <c r="C30" s="3"/>
      <c r="D30" s="12"/>
      <c r="E30" s="12"/>
      <c r="F30" s="16"/>
      <c r="G30" s="13"/>
      <c r="H30" s="12" t="s">
        <v>28</v>
      </c>
      <c r="I30" s="3" t="s">
        <v>27</v>
      </c>
      <c r="J30" s="3">
        <v>0.4</v>
      </c>
      <c r="K30" s="19">
        <v>500</v>
      </c>
      <c r="L30" s="18">
        <v>200</v>
      </c>
    </row>
    <row r="31" spans="1:12" ht="12.75">
      <c r="A31" s="2"/>
      <c r="B31" s="2"/>
      <c r="C31" s="3"/>
      <c r="D31" s="12"/>
      <c r="E31" s="12"/>
      <c r="F31" s="16"/>
      <c r="G31" s="13"/>
      <c r="H31" s="12" t="s">
        <v>26</v>
      </c>
      <c r="I31" s="3" t="s">
        <v>27</v>
      </c>
      <c r="J31" s="3">
        <v>0.7</v>
      </c>
      <c r="K31" s="19">
        <v>34</v>
      </c>
      <c r="L31" s="18">
        <v>23.8</v>
      </c>
    </row>
    <row r="32" spans="1:12" ht="12.75">
      <c r="A32" s="2"/>
      <c r="B32" s="2"/>
      <c r="C32" s="3"/>
      <c r="D32" s="12"/>
      <c r="E32" s="12"/>
      <c r="F32" s="16"/>
      <c r="G32" s="13"/>
      <c r="H32" s="12" t="s">
        <v>35</v>
      </c>
      <c r="I32" s="3" t="s">
        <v>39</v>
      </c>
      <c r="J32" s="3">
        <v>0.3</v>
      </c>
      <c r="K32" s="19">
        <v>625.71</v>
      </c>
      <c r="L32" s="18">
        <v>312.86</v>
      </c>
    </row>
    <row r="33" spans="1:12" ht="12.75">
      <c r="A33" s="2"/>
      <c r="B33" s="2"/>
      <c r="C33" s="3"/>
      <c r="D33" s="12"/>
      <c r="E33" s="12"/>
      <c r="F33" s="16"/>
      <c r="G33" s="13"/>
      <c r="H33" s="12"/>
      <c r="I33" s="3"/>
      <c r="J33" s="3"/>
      <c r="K33" s="16" t="s">
        <v>22</v>
      </c>
      <c r="L33" s="14">
        <f>SUM(L25:L32)</f>
        <v>1999.6599999999999</v>
      </c>
    </row>
    <row r="34" spans="1:12" ht="12.75">
      <c r="A34" s="2"/>
      <c r="B34" s="2"/>
      <c r="C34" s="3"/>
      <c r="D34" s="12"/>
      <c r="E34" s="12"/>
      <c r="F34" s="16"/>
      <c r="G34" s="13"/>
      <c r="H34" s="12"/>
      <c r="I34" s="3"/>
      <c r="J34" s="3"/>
      <c r="K34" s="16"/>
      <c r="L34" s="14"/>
    </row>
    <row r="35" spans="1:12" ht="12.75">
      <c r="A35" s="2" t="s">
        <v>184</v>
      </c>
      <c r="B35" s="2" t="s">
        <v>200</v>
      </c>
      <c r="C35" s="3"/>
      <c r="D35" s="12" t="s">
        <v>36</v>
      </c>
      <c r="E35" s="12"/>
      <c r="F35" s="16" t="s">
        <v>25</v>
      </c>
      <c r="G35" s="13">
        <v>1882.65</v>
      </c>
      <c r="H35" s="12" t="s">
        <v>201</v>
      </c>
      <c r="I35" s="3" t="s">
        <v>63</v>
      </c>
      <c r="J35" s="3">
        <v>3</v>
      </c>
      <c r="K35" s="19">
        <v>66.5</v>
      </c>
      <c r="L35" s="18">
        <v>199.5</v>
      </c>
    </row>
    <row r="36" spans="1:12" ht="12.75">
      <c r="A36" s="2"/>
      <c r="B36" s="2"/>
      <c r="C36" s="3"/>
      <c r="D36" s="12" t="s">
        <v>32</v>
      </c>
      <c r="E36" s="12"/>
      <c r="F36" s="16"/>
      <c r="G36" s="13"/>
      <c r="H36" s="12" t="s">
        <v>28</v>
      </c>
      <c r="I36" s="3" t="s">
        <v>27</v>
      </c>
      <c r="J36" s="3">
        <v>0.4</v>
      </c>
      <c r="K36" s="19">
        <v>500</v>
      </c>
      <c r="L36" s="18">
        <v>200</v>
      </c>
    </row>
    <row r="37" spans="1:12" ht="12.75">
      <c r="A37" s="2"/>
      <c r="B37" s="2"/>
      <c r="C37" s="3"/>
      <c r="D37" s="12"/>
      <c r="E37" s="12"/>
      <c r="F37" s="16"/>
      <c r="G37" s="13"/>
      <c r="H37" s="12" t="s">
        <v>26</v>
      </c>
      <c r="I37" s="3" t="s">
        <v>27</v>
      </c>
      <c r="J37" s="3">
        <v>0.7</v>
      </c>
      <c r="K37" s="19">
        <v>34</v>
      </c>
      <c r="L37" s="18">
        <v>23.8</v>
      </c>
    </row>
    <row r="38" spans="1:12" ht="12.75">
      <c r="A38" s="2"/>
      <c r="B38" s="2"/>
      <c r="C38" s="3"/>
      <c r="D38" s="12"/>
      <c r="E38" s="12"/>
      <c r="F38" s="16"/>
      <c r="G38" s="13"/>
      <c r="H38" s="12" t="s">
        <v>35</v>
      </c>
      <c r="I38" s="3" t="s">
        <v>39</v>
      </c>
      <c r="J38" s="3">
        <v>0.3</v>
      </c>
      <c r="K38" s="19">
        <v>625.71</v>
      </c>
      <c r="L38" s="18">
        <v>312.86</v>
      </c>
    </row>
    <row r="39" spans="1:12" ht="12.75">
      <c r="A39" s="2"/>
      <c r="B39" s="2"/>
      <c r="C39" s="3"/>
      <c r="D39" s="12"/>
      <c r="E39" s="12"/>
      <c r="F39" s="16"/>
      <c r="G39" s="13"/>
      <c r="H39" s="12"/>
      <c r="I39" s="3"/>
      <c r="J39" s="3"/>
      <c r="K39" s="16" t="s">
        <v>22</v>
      </c>
      <c r="L39" s="14">
        <f>SUM(L35:L38)</f>
        <v>736.1600000000001</v>
      </c>
    </row>
    <row r="40" spans="1:12" ht="12.75">
      <c r="A40" s="2"/>
      <c r="B40" s="2"/>
      <c r="C40" s="3"/>
      <c r="D40" s="12"/>
      <c r="E40" s="12"/>
      <c r="F40" s="16"/>
      <c r="G40" s="13"/>
      <c r="H40" s="12"/>
      <c r="I40" s="3"/>
      <c r="J40" s="3"/>
      <c r="K40" s="19"/>
      <c r="L40" s="18"/>
    </row>
    <row r="41" spans="1:12" ht="12.75">
      <c r="A41" s="2"/>
      <c r="B41" s="2"/>
      <c r="C41" s="3"/>
      <c r="D41" s="12"/>
      <c r="E41" s="12"/>
      <c r="F41" s="16"/>
      <c r="G41" s="13"/>
      <c r="H41" s="12"/>
      <c r="I41" s="3"/>
      <c r="J41" s="3"/>
      <c r="K41" s="16"/>
      <c r="L41" s="14"/>
    </row>
    <row r="42" spans="1:12" ht="12.75">
      <c r="A42" s="2" t="s">
        <v>202</v>
      </c>
      <c r="B42" s="2" t="s">
        <v>203</v>
      </c>
      <c r="C42" s="3"/>
      <c r="D42" s="12" t="s">
        <v>32</v>
      </c>
      <c r="E42" s="12"/>
      <c r="F42" s="16" t="s">
        <v>25</v>
      </c>
      <c r="G42" s="13">
        <v>1882.65</v>
      </c>
      <c r="H42" s="12" t="s">
        <v>205</v>
      </c>
      <c r="I42" s="3" t="s">
        <v>21</v>
      </c>
      <c r="J42" s="3">
        <v>2</v>
      </c>
      <c r="K42" s="19">
        <v>160</v>
      </c>
      <c r="L42" s="18">
        <v>320</v>
      </c>
    </row>
    <row r="43" spans="1:12" ht="12.75">
      <c r="A43" s="2"/>
      <c r="B43" s="2" t="s">
        <v>204</v>
      </c>
      <c r="C43" s="3"/>
      <c r="D43" s="12" t="s">
        <v>32</v>
      </c>
      <c r="E43" s="12"/>
      <c r="F43" s="16"/>
      <c r="G43" s="13"/>
      <c r="H43" s="12" t="s">
        <v>206</v>
      </c>
      <c r="I43" s="3" t="s">
        <v>21</v>
      </c>
      <c r="J43" s="3">
        <v>2</v>
      </c>
      <c r="K43" s="19">
        <v>35</v>
      </c>
      <c r="L43" s="18">
        <v>70</v>
      </c>
    </row>
    <row r="44" spans="1:12" ht="12.75">
      <c r="A44" s="2"/>
      <c r="B44" s="2"/>
      <c r="C44" s="3"/>
      <c r="D44" s="12"/>
      <c r="E44" s="12"/>
      <c r="F44" s="16"/>
      <c r="G44" s="13"/>
      <c r="H44" s="12" t="s">
        <v>177</v>
      </c>
      <c r="I44" s="3" t="s">
        <v>21</v>
      </c>
      <c r="J44" s="3">
        <v>1</v>
      </c>
      <c r="K44" s="19">
        <v>80</v>
      </c>
      <c r="L44" s="18">
        <v>80</v>
      </c>
    </row>
    <row r="45" spans="1:12" ht="12.75">
      <c r="A45" s="2"/>
      <c r="B45" s="2"/>
      <c r="C45" s="3"/>
      <c r="D45" s="12"/>
      <c r="E45" s="12"/>
      <c r="F45" s="16"/>
      <c r="G45" s="13"/>
      <c r="H45" s="12"/>
      <c r="I45" s="3"/>
      <c r="J45" s="3"/>
      <c r="K45" s="16" t="s">
        <v>22</v>
      </c>
      <c r="L45" s="14">
        <f>SUM(L42:L44)</f>
        <v>470</v>
      </c>
    </row>
    <row r="46" spans="1:12" ht="12.75">
      <c r="A46" s="2"/>
      <c r="B46" s="2"/>
      <c r="C46" s="3"/>
      <c r="D46" s="12"/>
      <c r="E46" s="12"/>
      <c r="F46" s="16"/>
      <c r="G46" s="13"/>
      <c r="H46" s="12"/>
      <c r="I46" s="3"/>
      <c r="J46" s="3"/>
      <c r="K46" s="16"/>
      <c r="L46" s="14"/>
    </row>
    <row r="47" spans="1:12" ht="12.75">
      <c r="A47" s="2" t="s">
        <v>202</v>
      </c>
      <c r="B47" s="2" t="s">
        <v>160</v>
      </c>
      <c r="C47" s="3"/>
      <c r="D47" s="12" t="s">
        <v>32</v>
      </c>
      <c r="E47" s="12"/>
      <c r="F47" s="16" t="s">
        <v>24</v>
      </c>
      <c r="G47" s="13">
        <v>578.9</v>
      </c>
      <c r="H47" s="12"/>
      <c r="I47" s="3"/>
      <c r="J47" s="3"/>
      <c r="K47" s="16"/>
      <c r="L47" s="14"/>
    </row>
    <row r="48" spans="1:12" ht="12.75">
      <c r="A48" s="2"/>
      <c r="B48" s="2" t="s">
        <v>207</v>
      </c>
      <c r="C48" s="3"/>
      <c r="D48" s="12" t="s">
        <v>32</v>
      </c>
      <c r="E48" s="12"/>
      <c r="F48" s="16"/>
      <c r="G48" s="13"/>
      <c r="H48" s="12"/>
      <c r="I48" s="3"/>
      <c r="J48" s="3"/>
      <c r="K48" s="16"/>
      <c r="L48" s="14"/>
    </row>
    <row r="49" spans="1:12" ht="12.75">
      <c r="A49" s="2"/>
      <c r="B49" s="2"/>
      <c r="C49" s="3"/>
      <c r="D49" s="12"/>
      <c r="E49" s="12"/>
      <c r="F49" s="16"/>
      <c r="G49" s="13"/>
      <c r="H49" s="12"/>
      <c r="I49" s="3"/>
      <c r="J49" s="3"/>
      <c r="K49" s="16"/>
      <c r="L49" s="14"/>
    </row>
    <row r="50" spans="1:12" ht="12.75">
      <c r="A50" s="2" t="s">
        <v>208</v>
      </c>
      <c r="B50" s="2" t="s">
        <v>160</v>
      </c>
      <c r="C50" s="3"/>
      <c r="D50" s="12" t="s">
        <v>32</v>
      </c>
      <c r="E50" s="12"/>
      <c r="F50" s="16" t="s">
        <v>24</v>
      </c>
      <c r="G50" s="13">
        <v>578.9</v>
      </c>
      <c r="H50" s="12"/>
      <c r="I50" s="3"/>
      <c r="J50" s="3"/>
      <c r="K50" s="16"/>
      <c r="L50" s="14"/>
    </row>
    <row r="51" spans="1:12" ht="12.75">
      <c r="A51" s="2"/>
      <c r="B51" s="2" t="s">
        <v>207</v>
      </c>
      <c r="C51" s="3"/>
      <c r="D51" s="12" t="s">
        <v>32</v>
      </c>
      <c r="E51" s="12"/>
      <c r="F51" s="16"/>
      <c r="G51" s="13"/>
      <c r="H51" s="12"/>
      <c r="I51" s="3"/>
      <c r="J51" s="3"/>
      <c r="K51" s="16"/>
      <c r="L51" s="14"/>
    </row>
    <row r="52" spans="1:12" ht="12.75">
      <c r="A52" s="2"/>
      <c r="B52" s="2"/>
      <c r="C52" s="3"/>
      <c r="D52" s="12"/>
      <c r="E52" s="12"/>
      <c r="F52" s="16"/>
      <c r="G52" s="13"/>
      <c r="H52" s="12"/>
      <c r="I52" s="3"/>
      <c r="J52" s="3"/>
      <c r="K52" s="16"/>
      <c r="L52" s="14"/>
    </row>
    <row r="53" spans="1:12" ht="12.75">
      <c r="A53" s="2" t="s">
        <v>209</v>
      </c>
      <c r="B53" s="2" t="s">
        <v>210</v>
      </c>
      <c r="C53" s="3"/>
      <c r="D53" s="12" t="s">
        <v>36</v>
      </c>
      <c r="E53" s="12"/>
      <c r="F53" s="16" t="s">
        <v>25</v>
      </c>
      <c r="G53" s="13">
        <v>1882.65</v>
      </c>
      <c r="H53" s="12" t="s">
        <v>212</v>
      </c>
      <c r="I53" s="3" t="s">
        <v>21</v>
      </c>
      <c r="J53" s="3">
        <v>2</v>
      </c>
      <c r="K53" s="19">
        <v>1150</v>
      </c>
      <c r="L53" s="18">
        <v>2300</v>
      </c>
    </row>
    <row r="54" spans="1:12" ht="12.75">
      <c r="A54" s="2"/>
      <c r="B54" s="2" t="s">
        <v>211</v>
      </c>
      <c r="C54" s="3"/>
      <c r="D54" s="12" t="s">
        <v>32</v>
      </c>
      <c r="E54" s="12"/>
      <c r="F54" s="16"/>
      <c r="G54" s="13"/>
      <c r="H54" s="12" t="s">
        <v>213</v>
      </c>
      <c r="I54" s="3" t="s">
        <v>21</v>
      </c>
      <c r="J54" s="3">
        <v>2</v>
      </c>
      <c r="K54" s="19">
        <v>405</v>
      </c>
      <c r="L54" s="18">
        <v>810</v>
      </c>
    </row>
    <row r="55" spans="1:12" ht="12.75">
      <c r="A55" s="2"/>
      <c r="B55" s="2"/>
      <c r="C55" s="3"/>
      <c r="D55" s="12"/>
      <c r="E55" s="12"/>
      <c r="F55" s="16"/>
      <c r="G55" s="13"/>
      <c r="H55" s="12" t="s">
        <v>214</v>
      </c>
      <c r="I55" s="3" t="s">
        <v>21</v>
      </c>
      <c r="J55" s="3">
        <v>8</v>
      </c>
      <c r="K55" s="19">
        <v>17</v>
      </c>
      <c r="L55" s="18">
        <v>136</v>
      </c>
    </row>
    <row r="56" spans="1:12" ht="12.75">
      <c r="A56" s="2"/>
      <c r="B56" s="2"/>
      <c r="C56" s="3"/>
      <c r="D56" s="12"/>
      <c r="E56" s="12"/>
      <c r="F56" s="16"/>
      <c r="G56" s="13"/>
      <c r="H56" s="12" t="s">
        <v>215</v>
      </c>
      <c r="I56" s="3" t="s">
        <v>21</v>
      </c>
      <c r="J56" s="3">
        <v>4</v>
      </c>
      <c r="K56" s="19">
        <v>130</v>
      </c>
      <c r="L56" s="18">
        <v>520</v>
      </c>
    </row>
    <row r="57" spans="1:12" ht="12.75">
      <c r="A57" s="2"/>
      <c r="B57" s="2"/>
      <c r="C57" s="3"/>
      <c r="D57" s="12"/>
      <c r="E57" s="12"/>
      <c r="F57" s="16"/>
      <c r="G57" s="13"/>
      <c r="H57" s="12"/>
      <c r="I57" s="3"/>
      <c r="J57" s="3"/>
      <c r="K57" s="16" t="s">
        <v>22</v>
      </c>
      <c r="L57" s="14">
        <f>SUM(L53:L56)</f>
        <v>3766</v>
      </c>
    </row>
    <row r="58" spans="1:12" ht="12.75">
      <c r="A58" s="2"/>
      <c r="B58" s="2"/>
      <c r="C58" s="3"/>
      <c r="D58" s="12"/>
      <c r="E58" s="12"/>
      <c r="F58" s="16"/>
      <c r="G58" s="13"/>
      <c r="H58" s="12"/>
      <c r="I58" s="3"/>
      <c r="J58" s="3"/>
      <c r="K58" s="16"/>
      <c r="L58" s="14"/>
    </row>
    <row r="60" spans="1:2" ht="15">
      <c r="A60" t="s">
        <v>29</v>
      </c>
      <c r="B60" s="23">
        <v>50688.02</v>
      </c>
    </row>
    <row r="61" spans="1:2" ht="15.75">
      <c r="A61" s="20" t="s">
        <v>30</v>
      </c>
      <c r="B61" s="24">
        <v>89221.37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2012-06-28T08:33:29Z</cp:lastPrinted>
  <dcterms:created xsi:type="dcterms:W3CDTF">2008-11-05T05:36:25Z</dcterms:created>
  <dcterms:modified xsi:type="dcterms:W3CDTF">2014-04-21T09:45:13Z</dcterms:modified>
  <cp:category/>
  <cp:version/>
  <cp:contentType/>
  <cp:contentStatus/>
</cp:coreProperties>
</file>