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2" activeTab="12"/>
  </bookViews>
  <sheets>
    <sheet name="декабрь08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/>
  <calcPr fullCalcOnLoad="1"/>
</workbook>
</file>

<file path=xl/sharedStrings.xml><?xml version="1.0" encoding="utf-8"?>
<sst xmlns="http://schemas.openxmlformats.org/spreadsheetml/2006/main" count="487" uniqueCount="78">
  <si>
    <t>Сальдо на нач.</t>
  </si>
  <si>
    <t>Начислено</t>
  </si>
  <si>
    <t>Оплачено</t>
  </si>
  <si>
    <t>Всего</t>
  </si>
  <si>
    <t>Сальдо на конец</t>
  </si>
  <si>
    <t>период</t>
  </si>
  <si>
    <t>льгот</t>
  </si>
  <si>
    <t>оплачено</t>
  </si>
  <si>
    <t>доходы</t>
  </si>
  <si>
    <t>Тек.ремонт</t>
  </si>
  <si>
    <t>Содержание</t>
  </si>
  <si>
    <t>ИТОГО</t>
  </si>
  <si>
    <t xml:space="preserve">дата 2008г 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</si>
  <si>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</si>
  <si>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</si>
  <si>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</si>
  <si>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</si>
  <si>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</si>
  <si>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</si>
  <si>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</si>
  <si>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</si>
  <si>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</si>
  <si>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</si>
  <si>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</si>
  <si>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</si>
  <si>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Текущее и аварийное обслуживание</t>
  </si>
  <si>
    <t>итого</t>
  </si>
  <si>
    <t>Уборка подъезда, обслуживание и уборка</t>
  </si>
  <si>
    <t>земельного участка, освещение и пр.услуги</t>
  </si>
  <si>
    <t>Всего затрачено</t>
  </si>
  <si>
    <t>Остаток</t>
  </si>
  <si>
    <t>Ленина 31</t>
  </si>
  <si>
    <t>395.0*1.39</t>
  </si>
  <si>
    <t>395.0*3.46</t>
  </si>
  <si>
    <t>ЛЕНИНА 31</t>
  </si>
  <si>
    <t>сл.сант</t>
  </si>
  <si>
    <t>сварщик</t>
  </si>
  <si>
    <t>шт</t>
  </si>
  <si>
    <t>ацетилен</t>
  </si>
  <si>
    <t>м3</t>
  </si>
  <si>
    <t>кислород</t>
  </si>
  <si>
    <t>УАЗ</t>
  </si>
  <si>
    <t>ч</t>
  </si>
  <si>
    <t>Аварийное обслуживание</t>
  </si>
  <si>
    <t>395.0*1.83</t>
  </si>
  <si>
    <t>Уборка зем.уч-ка</t>
  </si>
  <si>
    <t>обслуж.эл.сетей МОП, пр.услуги</t>
  </si>
  <si>
    <t>395.0*3.18</t>
  </si>
  <si>
    <t>Всего затрат</t>
  </si>
  <si>
    <t>вентиль 0 20</t>
  </si>
  <si>
    <t>сборка 0 20</t>
  </si>
  <si>
    <t>замена ламп</t>
  </si>
  <si>
    <t>эл.слес</t>
  </si>
  <si>
    <t xml:space="preserve">дата 2012г </t>
  </si>
  <si>
    <t>17,02,12</t>
  </si>
  <si>
    <t>ЛОМ 60ВТ</t>
  </si>
  <si>
    <t>30.04.2012</t>
  </si>
  <si>
    <t>7,06,12</t>
  </si>
  <si>
    <t>замена вентилей на г/воде</t>
  </si>
  <si>
    <t>3ч</t>
  </si>
  <si>
    <t>вентиль 0 15</t>
  </si>
  <si>
    <t>резьба 0 15</t>
  </si>
  <si>
    <t>содержание и обслуживание</t>
  </si>
  <si>
    <t>общего имущества</t>
  </si>
  <si>
    <t>395.0*5.72</t>
  </si>
  <si>
    <t>3,09,10</t>
  </si>
  <si>
    <t>24,10,12</t>
  </si>
  <si>
    <t>установка кобры</t>
  </si>
  <si>
    <t>вышка</t>
  </si>
  <si>
    <t>30,11,12</t>
  </si>
  <si>
    <t>установка таблички на подъезд</t>
  </si>
  <si>
    <t>плотник</t>
  </si>
  <si>
    <t>табличка</t>
  </si>
  <si>
    <t>дюпель-гвозди</t>
  </si>
  <si>
    <t>частичнй ремонт светильников</t>
  </si>
  <si>
    <t>ЛОМ 40 ВТ</t>
  </si>
  <si>
    <t>28,12,12</t>
  </si>
  <si>
    <t>работы на кровли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</si>
</sst>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</numFmts>
  <fonts count="40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H5" sqref="H5:H7"/>
    </sheetView>
  </sheetViews>
  <sheetFormatPr defaultColWidth="9.00390625" defaultRowHeight="12.75"/>
  <cols>
    <col min="1" max="1" width="15.125" style="0" customWidth="1"/>
    <col min="2" max="2" width="13.375" style="0" customWidth="1"/>
    <col min="3" max="3" width="15.875" style="0" customWidth="1"/>
    <col min="4" max="4" width="14.125" style="0" customWidth="1"/>
    <col min="5" max="5" width="17.125" style="0" customWidth="1"/>
    <col min="6" max="6" width="17.625" style="0" customWidth="1"/>
    <col min="7" max="7" width="16.25390625" style="0" customWidth="1"/>
    <col min="8" max="8" width="15.875" style="0" customWidth="1"/>
    <col min="9" max="9" width="12.00390625" style="0" customWidth="1"/>
    <col min="10" max="10" width="11.625" style="0" customWidth="1"/>
    <col min="11" max="11" width="10.25390625" style="0" customWidth="1"/>
    <col min="12" max="12" width="16.00390625" style="0" customWidth="1"/>
  </cols>
  <sheetData>
    <row r="1" spans="1:12" ht="20.25" customHeight="1">
      <c r="A1" s="1"/>
      <c r="C1" s="4"/>
      <c r="D1" s="11"/>
      <c r="E1" s="11"/>
      <c r="F1" s="17">
        <v>39478</v>
      </c>
      <c r="G1" s="4"/>
      <c r="H1" s="4"/>
      <c r="I1" s="4"/>
      <c r="J1" s="4"/>
      <c r="K1" s="11"/>
      <c r="L1" s="9"/>
    </row>
    <row r="2" spans="1:12" ht="20.25" customHeight="1">
      <c r="A2" s="1" t="s">
        <v>31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2" ht="12.75">
      <c r="C3" s="3" t="s">
        <v>0</v>
      </c>
      <c r="D3" s="12" t="s">
        <v>1</v>
      </c>
      <c r="E3" s="12" t="s">
        <v>2</v>
      </c>
      <c r="F3" s="10" t="s">
        <v>2</v>
      </c>
      <c r="G3" s="6" t="s">
        <v>3</v>
      </c>
      <c r="H3" s="6" t="s">
        <v>4</v>
      </c>
      <c r="I3" s="4"/>
      <c r="J3" s="4"/>
      <c r="K3" s="11"/>
      <c r="L3" s="9"/>
    </row>
    <row r="4" spans="3:12" ht="12.75">
      <c r="C4" s="3" t="s">
        <v>5</v>
      </c>
      <c r="D4" s="12"/>
      <c r="E4" s="12"/>
      <c r="F4" s="12" t="s">
        <v>6</v>
      </c>
      <c r="G4" s="3" t="s">
        <v>7</v>
      </c>
      <c r="H4" s="6" t="s">
        <v>5</v>
      </c>
      <c r="I4" s="4"/>
      <c r="J4" s="4"/>
      <c r="K4" s="11"/>
      <c r="L4" s="9"/>
    </row>
    <row r="5" spans="1:12" ht="12.75">
      <c r="A5" s="2" t="s">
        <v>8</v>
      </c>
      <c r="B5" s="2" t="s">
        <v>9</v>
      </c>
      <c r="C5" s="3">
        <v>0</v>
      </c>
      <c r="D5" s="12">
        <v>2136.96</v>
      </c>
      <c r="E5" s="12">
        <v>1023.67</v>
      </c>
      <c r="F5" s="12">
        <v>450.1</v>
      </c>
      <c r="G5" s="11">
        <f>SUM(E5:F5)</f>
        <v>1473.77</v>
      </c>
      <c r="H5" s="3">
        <v>663.19</v>
      </c>
      <c r="I5" s="4"/>
      <c r="J5" s="4"/>
      <c r="K5" s="11"/>
      <c r="L5" s="9"/>
    </row>
    <row r="6" spans="2:12" ht="12.75">
      <c r="B6" s="2" t="s">
        <v>10</v>
      </c>
      <c r="C6" s="3">
        <v>0</v>
      </c>
      <c r="D6" s="12">
        <v>936.18</v>
      </c>
      <c r="E6" s="12">
        <v>448.47</v>
      </c>
      <c r="F6" s="12">
        <v>197.19</v>
      </c>
      <c r="G6" s="12">
        <f>SUM(E6:F6)</f>
        <v>645.6600000000001</v>
      </c>
      <c r="H6" s="3">
        <v>290.52</v>
      </c>
      <c r="I6" s="4"/>
      <c r="J6" s="4"/>
      <c r="K6" s="11"/>
      <c r="L6" s="9"/>
    </row>
    <row r="7" spans="2:12" ht="12.75">
      <c r="B7" s="2" t="s">
        <v>11</v>
      </c>
      <c r="C7" s="3">
        <f aca="true" t="shared" si="0" ref="C7:H7">SUM(C5:C6)</f>
        <v>0</v>
      </c>
      <c r="D7" s="12">
        <f t="shared" si="0"/>
        <v>3073.14</v>
      </c>
      <c r="E7" s="12">
        <f t="shared" si="0"/>
        <v>1472.1399999999999</v>
      </c>
      <c r="F7" s="12">
        <f t="shared" si="0"/>
        <v>647.29</v>
      </c>
      <c r="G7" s="3">
        <f t="shared" si="0"/>
        <v>2119.4300000000003</v>
      </c>
      <c r="H7" s="3">
        <f t="shared" si="0"/>
        <v>953.71</v>
      </c>
      <c r="I7" s="4"/>
      <c r="J7" s="4"/>
      <c r="K7" s="11"/>
      <c r="L7" s="9"/>
    </row>
    <row r="8" spans="3:12" ht="12.75">
      <c r="C8" s="4"/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25" t="s">
        <v>12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15"/>
      <c r="B12" s="18"/>
      <c r="C12" s="18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25</v>
      </c>
      <c r="C13" s="19"/>
      <c r="D13" s="12"/>
      <c r="E13" s="12" t="s">
        <v>32</v>
      </c>
      <c r="F13" s="12"/>
      <c r="G13" s="12">
        <v>549.05</v>
      </c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26</v>
      </c>
      <c r="G14" s="16">
        <v>549.05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27</v>
      </c>
      <c r="C16" s="3"/>
      <c r="D16" s="12"/>
      <c r="E16" s="12" t="s">
        <v>33</v>
      </c>
      <c r="F16" s="12"/>
      <c r="G16" s="3">
        <v>1366.7</v>
      </c>
      <c r="H16" s="3"/>
      <c r="I16" s="3"/>
      <c r="J16" s="3"/>
      <c r="K16" s="12"/>
      <c r="L16" s="8"/>
    </row>
    <row r="17" spans="1:12" ht="12.75">
      <c r="A17" s="2"/>
      <c r="B17" s="2" t="s">
        <v>28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26</v>
      </c>
      <c r="G18" s="13">
        <v>1366.7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0" spans="1:12" ht="12.75">
      <c r="A20" s="2"/>
      <c r="B20" s="2"/>
      <c r="C20" s="13"/>
      <c r="D20" s="12"/>
      <c r="E20" s="12"/>
      <c r="F20" s="12"/>
      <c r="G20" s="3"/>
      <c r="H20" s="3"/>
      <c r="I20" s="3"/>
      <c r="J20" s="3"/>
      <c r="K20" s="12"/>
      <c r="L20" s="14"/>
    </row>
    <row r="21" spans="1:12" ht="12.75">
      <c r="A21" s="2"/>
      <c r="B21" s="2"/>
      <c r="C21" s="13"/>
      <c r="D21" s="12"/>
      <c r="E21" s="12"/>
      <c r="F21" s="12"/>
      <c r="G21" s="3"/>
      <c r="H21" s="3"/>
      <c r="I21" s="3"/>
      <c r="J21" s="3"/>
      <c r="K21" s="12"/>
      <c r="L21" s="8"/>
    </row>
    <row r="22" spans="1:12" ht="12.75">
      <c r="A22" s="2"/>
      <c r="B22" s="7"/>
      <c r="C22" s="3"/>
      <c r="D22" s="12"/>
      <c r="E22" s="12"/>
      <c r="F22" s="12"/>
      <c r="G22" s="3"/>
      <c r="H22" s="3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2"/>
      <c r="G23" s="3"/>
      <c r="H23" s="3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2"/>
      <c r="G24" s="3"/>
      <c r="H24" s="3"/>
      <c r="I24" s="3"/>
      <c r="J24" s="3"/>
      <c r="K24" s="12"/>
      <c r="L24" s="8"/>
    </row>
    <row r="26" spans="1:2" ht="12.75">
      <c r="A26" t="s">
        <v>29</v>
      </c>
      <c r="B26">
        <v>1915.75</v>
      </c>
    </row>
    <row r="27" spans="1:2" ht="15.75">
      <c r="A27" s="20" t="s">
        <v>30</v>
      </c>
      <c r="B27" s="20">
        <v>203.68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41182</v>
      </c>
      <c r="G1" s="11"/>
      <c r="H1" s="11"/>
      <c r="I1" s="4"/>
      <c r="J1" s="4"/>
      <c r="K1" s="11"/>
      <c r="L1" s="9"/>
    </row>
    <row r="2" spans="1:12" ht="20.25" customHeight="1">
      <c r="A2" s="1" t="s">
        <v>31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7972.68</v>
      </c>
      <c r="D5" s="12">
        <v>4243.98</v>
      </c>
      <c r="E5" s="12">
        <v>2633.03</v>
      </c>
      <c r="F5" s="12">
        <v>9583.63</v>
      </c>
      <c r="G5" s="4"/>
      <c r="H5" s="4"/>
      <c r="I5" s="11"/>
      <c r="J5" s="9"/>
    </row>
    <row r="6" spans="2:10" ht="12.75">
      <c r="B6" s="2" t="s">
        <v>9</v>
      </c>
      <c r="C6" s="3">
        <v>2796.99</v>
      </c>
      <c r="D6" s="12">
        <v>0</v>
      </c>
      <c r="E6" s="12">
        <v>462.67</v>
      </c>
      <c r="F6" s="12">
        <v>2334.32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10769.67</v>
      </c>
      <c r="D7" s="12">
        <f>SUM(D5:D6)</f>
        <v>4243.98</v>
      </c>
      <c r="E7" s="12">
        <f>SUM(E5:E6)</f>
        <v>3095.7000000000003</v>
      </c>
      <c r="F7" s="12">
        <f>SUM(F5:F6)</f>
        <v>11917.949999999999</v>
      </c>
      <c r="G7" s="4"/>
      <c r="H7" s="4"/>
      <c r="I7" s="11"/>
      <c r="J7" s="9"/>
    </row>
    <row r="8" spans="2:12" ht="15.75">
      <c r="B8" s="20" t="s">
        <v>30</v>
      </c>
      <c r="C8">
        <v>8403.14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5" t="s">
        <v>53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9" t="s">
        <v>62</v>
      </c>
      <c r="C13" s="19"/>
      <c r="D13" s="12"/>
      <c r="E13" s="12" t="s">
        <v>64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63</v>
      </c>
      <c r="C14" s="19"/>
      <c r="D14" s="12"/>
      <c r="E14" s="12"/>
      <c r="F14" s="16" t="s">
        <v>26</v>
      </c>
      <c r="G14" s="16">
        <v>2259.4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 t="s">
        <v>65</v>
      </c>
      <c r="B16" s="2" t="s">
        <v>51</v>
      </c>
      <c r="C16" s="3"/>
      <c r="D16" s="12" t="s">
        <v>52</v>
      </c>
      <c r="E16" s="12"/>
      <c r="F16" s="16">
        <v>0.2</v>
      </c>
      <c r="G16" s="13">
        <v>174.54</v>
      </c>
      <c r="H16" s="3" t="s">
        <v>55</v>
      </c>
      <c r="I16" s="3" t="s">
        <v>37</v>
      </c>
      <c r="J16" s="3">
        <v>1</v>
      </c>
      <c r="K16" s="12">
        <v>10</v>
      </c>
      <c r="L16" s="8">
        <v>10</v>
      </c>
    </row>
    <row r="17" spans="1:12" ht="12.75">
      <c r="A17" s="2"/>
      <c r="B17" s="2"/>
      <c r="C17" s="3"/>
      <c r="D17" s="12" t="s">
        <v>52</v>
      </c>
      <c r="E17" s="12"/>
      <c r="F17" s="16"/>
      <c r="G17" s="13"/>
      <c r="H17" s="3"/>
      <c r="I17" s="3"/>
      <c r="J17" s="3"/>
      <c r="K17" s="16" t="s">
        <v>26</v>
      </c>
      <c r="L17" s="14">
        <v>10</v>
      </c>
    </row>
    <row r="18" spans="1:12" ht="12.75">
      <c r="A18" s="2"/>
      <c r="B18" s="2"/>
      <c r="C18" s="3"/>
      <c r="D18" s="12"/>
      <c r="E18" s="12"/>
      <c r="F18" s="16"/>
      <c r="G18" s="13"/>
      <c r="H18" s="3"/>
      <c r="I18" s="3"/>
      <c r="J18" s="3"/>
      <c r="K18" s="12"/>
      <c r="L18" s="8"/>
    </row>
    <row r="19" spans="1:12" ht="12.75">
      <c r="A19" s="2"/>
      <c r="B19" s="2"/>
      <c r="C19" s="13"/>
      <c r="D19" s="12"/>
      <c r="E19" s="12"/>
      <c r="F19" s="12"/>
      <c r="G19" s="12"/>
      <c r="H19" s="12"/>
      <c r="I19" s="3"/>
      <c r="J19" s="3"/>
      <c r="K19" s="12"/>
      <c r="L19" s="8"/>
    </row>
    <row r="21" spans="1:2" ht="12.75">
      <c r="A21" t="s">
        <v>29</v>
      </c>
      <c r="B21">
        <v>2443.94</v>
      </c>
    </row>
    <row r="22" spans="1:2" ht="15.75">
      <c r="A22" s="20" t="s">
        <v>30</v>
      </c>
      <c r="B22">
        <v>9054.9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8.625" style="0" customWidth="1"/>
    <col min="2" max="2" width="11.375" style="0" customWidth="1"/>
    <col min="3" max="3" width="18.625" style="9" customWidth="1"/>
    <col min="4" max="4" width="12.125" style="0" customWidth="1"/>
    <col min="5" max="5" width="18.625" style="0" customWidth="1"/>
    <col min="6" max="6" width="18.25390625" style="0" customWidth="1"/>
    <col min="7" max="7" width="15.875" style="0" customWidth="1"/>
    <col min="8" max="8" width="16.375" style="9" customWidth="1"/>
    <col min="10" max="10" width="12.00390625" style="0" customWidth="1"/>
    <col min="11" max="11" width="10.87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>
        <v>41213</v>
      </c>
      <c r="G1" s="4"/>
      <c r="H1" s="11"/>
      <c r="I1" s="4"/>
      <c r="J1" s="4"/>
      <c r="K1" s="11"/>
      <c r="L1" s="9"/>
    </row>
    <row r="2" spans="1:12" ht="20.25" customHeight="1">
      <c r="A2" s="1" t="s">
        <v>31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9583.63</v>
      </c>
      <c r="D5" s="12">
        <v>4243.98</v>
      </c>
      <c r="E5" s="3">
        <v>6610.44</v>
      </c>
      <c r="F5" s="12">
        <v>7217.17</v>
      </c>
      <c r="G5" s="4"/>
      <c r="H5" s="4"/>
      <c r="I5" s="11"/>
      <c r="J5" s="9"/>
    </row>
    <row r="6" spans="2:10" ht="12.75">
      <c r="B6" s="2" t="s">
        <v>9</v>
      </c>
      <c r="C6" s="12">
        <v>2334.32</v>
      </c>
      <c r="D6" s="3">
        <v>0</v>
      </c>
      <c r="E6" s="3">
        <v>183.6</v>
      </c>
      <c r="F6" s="12">
        <v>2150.72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11917.949999999999</v>
      </c>
      <c r="D7" s="12">
        <f>SUM(D5:D6)</f>
        <v>4243.98</v>
      </c>
      <c r="E7" s="3">
        <f>SUM(E5:E6)</f>
        <v>6794.04</v>
      </c>
      <c r="F7" s="12">
        <f>SUM(F5:F6)</f>
        <v>9367.89</v>
      </c>
      <c r="G7" s="4"/>
      <c r="H7" s="4"/>
      <c r="I7" s="11"/>
      <c r="J7" s="9"/>
    </row>
    <row r="8" spans="2:12" ht="15.75">
      <c r="B8" s="20" t="s">
        <v>30</v>
      </c>
      <c r="C8">
        <v>9054.9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23"/>
      <c r="C9" s="11"/>
      <c r="D9" s="11"/>
      <c r="E9" s="4"/>
      <c r="F9" s="4"/>
      <c r="G9" s="4"/>
      <c r="H9" s="11"/>
      <c r="I9" s="4"/>
      <c r="J9" s="4"/>
      <c r="K9" s="11"/>
      <c r="L9" s="9"/>
    </row>
    <row r="10" spans="1:12" ht="12.75">
      <c r="A10" s="25" t="s">
        <v>53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62</v>
      </c>
      <c r="C13" s="19"/>
      <c r="D13" s="12"/>
      <c r="E13" s="12" t="s">
        <v>64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63</v>
      </c>
      <c r="C14" s="19"/>
      <c r="D14" s="12"/>
      <c r="E14" s="12"/>
      <c r="F14" s="16" t="s">
        <v>26</v>
      </c>
      <c r="G14" s="16">
        <v>2259.4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 t="s">
        <v>66</v>
      </c>
      <c r="B16" s="2" t="s">
        <v>67</v>
      </c>
      <c r="C16" s="3"/>
      <c r="D16" s="12"/>
      <c r="E16" s="12"/>
      <c r="F16" s="12"/>
      <c r="G16" s="3"/>
      <c r="H16" s="3" t="s">
        <v>68</v>
      </c>
      <c r="I16" s="3" t="s">
        <v>42</v>
      </c>
      <c r="J16" s="3">
        <v>1</v>
      </c>
      <c r="K16" s="12">
        <v>850</v>
      </c>
      <c r="L16" s="8">
        <v>850</v>
      </c>
    </row>
    <row r="17" spans="1:12" ht="12.75">
      <c r="A17" s="2"/>
      <c r="B17" s="2"/>
      <c r="C17" s="3"/>
      <c r="D17" s="12"/>
      <c r="E17" s="12"/>
      <c r="F17" s="12"/>
      <c r="G17" s="3"/>
      <c r="H17" s="3"/>
      <c r="I17" s="3"/>
      <c r="J17" s="3"/>
      <c r="K17" s="16" t="s">
        <v>26</v>
      </c>
      <c r="L17" s="14">
        <v>850</v>
      </c>
    </row>
    <row r="18" spans="1:12" ht="12.75">
      <c r="A18" s="2"/>
      <c r="B18" s="2"/>
      <c r="C18" s="3"/>
      <c r="D18" s="12"/>
      <c r="E18" s="12"/>
      <c r="F18" s="12"/>
      <c r="G18" s="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6"/>
      <c r="G19" s="13"/>
      <c r="H19" s="3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6"/>
      <c r="G20" s="13"/>
      <c r="H20" s="3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6"/>
      <c r="G21" s="13"/>
      <c r="H21" s="3"/>
      <c r="I21" s="3"/>
      <c r="J21" s="3"/>
      <c r="K21" s="12"/>
      <c r="L21" s="8"/>
    </row>
    <row r="23" spans="1:2" ht="12.75">
      <c r="A23" t="s">
        <v>48</v>
      </c>
      <c r="B23">
        <v>3109.4</v>
      </c>
    </row>
    <row r="24" spans="1:2" ht="15.75">
      <c r="A24" s="20" t="s">
        <v>30</v>
      </c>
      <c r="B24">
        <v>12739.54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15.125" style="0" customWidth="1"/>
    <col min="2" max="2" width="13.875" style="0" customWidth="1"/>
    <col min="3" max="3" width="16.625" style="0" customWidth="1"/>
    <col min="4" max="4" width="11.625" style="0" customWidth="1"/>
    <col min="5" max="5" width="16.75390625" style="0" customWidth="1"/>
    <col min="6" max="6" width="18.75390625" style="0" customWidth="1"/>
    <col min="7" max="7" width="15.00390625" style="0" customWidth="1"/>
    <col min="8" max="8" width="15.125" style="0" customWidth="1"/>
    <col min="10" max="10" width="10.25390625" style="0" customWidth="1"/>
    <col min="12" max="12" width="13.875" style="0" customWidth="1"/>
  </cols>
  <sheetData>
    <row r="1" spans="1:12" ht="20.25" customHeight="1">
      <c r="A1" s="1"/>
      <c r="C1" s="11"/>
      <c r="D1" s="4"/>
      <c r="E1" s="4"/>
      <c r="F1" s="5">
        <v>41243</v>
      </c>
      <c r="G1" s="4"/>
      <c r="H1" s="11"/>
      <c r="I1" s="4"/>
      <c r="J1" s="4"/>
      <c r="K1" s="11"/>
      <c r="L1" s="9"/>
    </row>
    <row r="2" spans="1:12" ht="20.25" customHeight="1">
      <c r="A2" s="1" t="s">
        <v>31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7217.17</v>
      </c>
      <c r="D5" s="12">
        <v>4243.98</v>
      </c>
      <c r="E5" s="3">
        <v>2247.11</v>
      </c>
      <c r="F5" s="12">
        <v>9214.04</v>
      </c>
      <c r="G5" s="4"/>
      <c r="H5" s="4"/>
      <c r="I5" s="11"/>
      <c r="J5" s="9"/>
    </row>
    <row r="6" spans="2:10" ht="12.75">
      <c r="B6" s="2" t="s">
        <v>9</v>
      </c>
      <c r="C6" s="12">
        <v>2150.72</v>
      </c>
      <c r="D6" s="3">
        <v>0</v>
      </c>
      <c r="E6" s="3">
        <v>149.2</v>
      </c>
      <c r="F6" s="12">
        <v>2001.52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9367.89</v>
      </c>
      <c r="D7" s="12">
        <f>SUM(D5:D6)</f>
        <v>4243.98</v>
      </c>
      <c r="E7" s="3">
        <f>SUM(E5:E6)</f>
        <v>2396.31</v>
      </c>
      <c r="F7" s="12">
        <f>SUM(F5:F6)</f>
        <v>11215.560000000001</v>
      </c>
      <c r="G7" s="4"/>
      <c r="H7" s="4"/>
      <c r="I7" s="11"/>
      <c r="J7" s="9"/>
    </row>
    <row r="8" spans="2:12" ht="15.75">
      <c r="B8" s="20" t="s">
        <v>30</v>
      </c>
      <c r="C8">
        <v>12739.54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5" t="s">
        <v>53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62</v>
      </c>
      <c r="C13" s="19"/>
      <c r="D13" s="12"/>
      <c r="E13" s="12" t="s">
        <v>64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63</v>
      </c>
      <c r="C14" s="19"/>
      <c r="D14" s="12"/>
      <c r="E14" s="12"/>
      <c r="F14" s="16" t="s">
        <v>26</v>
      </c>
      <c r="G14" s="16">
        <v>2259.4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 t="s">
        <v>69</v>
      </c>
      <c r="B16" s="2" t="s">
        <v>70</v>
      </c>
      <c r="C16" s="3"/>
      <c r="D16" s="12" t="s">
        <v>71</v>
      </c>
      <c r="E16" s="12"/>
      <c r="F16" s="16">
        <v>0.3</v>
      </c>
      <c r="G16" s="13">
        <v>274.41</v>
      </c>
      <c r="H16" s="3" t="s">
        <v>72</v>
      </c>
      <c r="I16" s="3" t="s">
        <v>37</v>
      </c>
      <c r="J16" s="3">
        <v>1</v>
      </c>
      <c r="K16" s="12">
        <v>63.3</v>
      </c>
      <c r="L16" s="8">
        <v>63.3</v>
      </c>
    </row>
    <row r="17" spans="1:12" ht="12.75">
      <c r="A17" s="2"/>
      <c r="B17" s="2"/>
      <c r="C17" s="3"/>
      <c r="D17" s="12" t="s">
        <v>71</v>
      </c>
      <c r="E17" s="12"/>
      <c r="F17" s="12"/>
      <c r="G17" s="3"/>
      <c r="H17" s="3" t="s">
        <v>73</v>
      </c>
      <c r="I17" s="3" t="s">
        <v>37</v>
      </c>
      <c r="J17" s="3">
        <v>2</v>
      </c>
      <c r="K17" s="12">
        <v>2</v>
      </c>
      <c r="L17" s="8">
        <v>4</v>
      </c>
    </row>
    <row r="18" spans="1:12" ht="12.75">
      <c r="A18" s="2"/>
      <c r="B18" s="2"/>
      <c r="C18" s="3"/>
      <c r="D18" s="12"/>
      <c r="E18" s="12"/>
      <c r="F18" s="12"/>
      <c r="G18" s="3"/>
      <c r="H18" s="3"/>
      <c r="I18" s="3"/>
      <c r="J18" s="3"/>
      <c r="K18" s="16" t="s">
        <v>26</v>
      </c>
      <c r="L18" s="14">
        <f>SUM(L16:L17)</f>
        <v>67.3</v>
      </c>
    </row>
    <row r="19" spans="1:12" ht="12.75">
      <c r="A19" s="2"/>
      <c r="B19" s="2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0" spans="1:12" ht="12.75">
      <c r="A20" s="2" t="s">
        <v>69</v>
      </c>
      <c r="B20" s="2" t="s">
        <v>74</v>
      </c>
      <c r="C20" s="3"/>
      <c r="D20" s="12" t="s">
        <v>52</v>
      </c>
      <c r="E20" s="12"/>
      <c r="F20" s="16">
        <v>0.1</v>
      </c>
      <c r="G20" s="13">
        <v>87.27</v>
      </c>
      <c r="H20" s="3" t="s">
        <v>75</v>
      </c>
      <c r="I20" s="3" t="s">
        <v>37</v>
      </c>
      <c r="J20" s="3">
        <v>1</v>
      </c>
      <c r="K20" s="12">
        <v>10</v>
      </c>
      <c r="L20" s="8">
        <v>10</v>
      </c>
    </row>
    <row r="21" spans="1:12" ht="12.75">
      <c r="A21" s="2"/>
      <c r="B21" s="2"/>
      <c r="C21" s="3"/>
      <c r="D21" s="12" t="s">
        <v>52</v>
      </c>
      <c r="E21" s="12"/>
      <c r="F21" s="12"/>
      <c r="G21" s="3"/>
      <c r="H21" s="3"/>
      <c r="I21" s="3"/>
      <c r="J21" s="3"/>
      <c r="K21" s="16" t="s">
        <v>26</v>
      </c>
      <c r="L21" s="14">
        <v>10</v>
      </c>
    </row>
    <row r="22" spans="1:12" ht="12.75">
      <c r="A22" s="2"/>
      <c r="B22" s="2"/>
      <c r="C22" s="3"/>
      <c r="D22" s="12"/>
      <c r="E22" s="12"/>
      <c r="F22" s="16"/>
      <c r="G22" s="13"/>
      <c r="H22" s="3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6"/>
      <c r="G23" s="13"/>
      <c r="H23" s="3"/>
      <c r="I23" s="3"/>
      <c r="J23" s="3"/>
      <c r="K23" s="12"/>
      <c r="L23" s="8"/>
    </row>
    <row r="24" spans="1:12" ht="12.75">
      <c r="A24" s="2"/>
      <c r="B24" s="2"/>
      <c r="C24" s="16"/>
      <c r="D24" s="3"/>
      <c r="E24" s="3"/>
      <c r="F24" s="3"/>
      <c r="G24" s="3"/>
      <c r="H24" s="12"/>
      <c r="I24" s="3"/>
      <c r="J24" s="3"/>
      <c r="K24" s="12"/>
      <c r="L24" s="14"/>
    </row>
    <row r="25" spans="1:8" ht="12.75">
      <c r="A25" t="s">
        <v>48</v>
      </c>
      <c r="B25">
        <v>2698.38</v>
      </c>
      <c r="C25" s="9"/>
      <c r="H25" s="9"/>
    </row>
    <row r="26" spans="1:8" ht="15.75">
      <c r="A26" s="20" t="s">
        <v>30</v>
      </c>
      <c r="B26">
        <v>12437.47</v>
      </c>
      <c r="C26" s="9"/>
      <c r="H26" s="9"/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1" max="1" width="14.875" style="0" customWidth="1"/>
    <col min="2" max="2" width="12.25390625" style="0" customWidth="1"/>
    <col min="3" max="3" width="15.625" style="0" customWidth="1"/>
    <col min="4" max="4" width="15.00390625" style="0" customWidth="1"/>
    <col min="5" max="5" width="16.75390625" style="0" customWidth="1"/>
    <col min="6" max="6" width="17.375" style="0" customWidth="1"/>
    <col min="7" max="7" width="16.625" style="0" customWidth="1"/>
    <col min="8" max="8" width="16.25390625" style="0" customWidth="1"/>
    <col min="10" max="10" width="11.1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5">
        <v>41274</v>
      </c>
      <c r="G1" s="4"/>
      <c r="H1" s="11"/>
      <c r="I1" s="4"/>
      <c r="J1" s="4"/>
      <c r="K1" s="11"/>
      <c r="L1" s="9"/>
    </row>
    <row r="2" spans="1:12" ht="20.25" customHeight="1">
      <c r="A2" s="1" t="s">
        <v>31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9214.04</v>
      </c>
      <c r="D5" s="12">
        <v>4243.97</v>
      </c>
      <c r="E5" s="3">
        <v>10478.55</v>
      </c>
      <c r="F5" s="12">
        <v>2979.46</v>
      </c>
      <c r="G5" s="4"/>
      <c r="H5" s="4"/>
      <c r="I5" s="11"/>
      <c r="J5" s="9"/>
    </row>
    <row r="6" spans="2:10" ht="12.75">
      <c r="B6" s="2" t="s">
        <v>9</v>
      </c>
      <c r="C6" s="12">
        <v>2001.52</v>
      </c>
      <c r="D6" s="3">
        <v>0</v>
      </c>
      <c r="E6" s="3">
        <v>1527.67</v>
      </c>
      <c r="F6" s="12">
        <v>473.85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11215.560000000001</v>
      </c>
      <c r="D7" s="12">
        <f>SUM(D5:D6)</f>
        <v>4243.97</v>
      </c>
      <c r="E7" s="3">
        <f>SUM(E5:E6)</f>
        <v>12006.22</v>
      </c>
      <c r="F7" s="12">
        <f>SUM(F5:F6)</f>
        <v>3453.31</v>
      </c>
      <c r="G7" s="4"/>
      <c r="H7" s="4"/>
      <c r="I7" s="11"/>
      <c r="J7" s="9"/>
    </row>
    <row r="8" spans="2:12" ht="15.75">
      <c r="B8" s="20" t="s">
        <v>30</v>
      </c>
      <c r="C8">
        <v>12437.47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5" t="s">
        <v>53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62</v>
      </c>
      <c r="C13" s="19"/>
      <c r="D13" s="12"/>
      <c r="E13" s="12" t="s">
        <v>64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63</v>
      </c>
      <c r="C14" s="19"/>
      <c r="D14" s="12"/>
      <c r="E14" s="12"/>
      <c r="F14" s="16" t="s">
        <v>26</v>
      </c>
      <c r="G14" s="16">
        <v>2259.4</v>
      </c>
      <c r="H14" s="3"/>
      <c r="I14" s="3"/>
      <c r="J14" s="3"/>
      <c r="K14" s="12"/>
      <c r="L14" s="8"/>
    </row>
    <row r="15" spans="1:12" ht="12.75">
      <c r="A15" s="2"/>
      <c r="B15" s="19"/>
      <c r="C15" s="19"/>
      <c r="D15" s="12"/>
      <c r="E15" s="12"/>
      <c r="F15" s="16"/>
      <c r="G15" s="16"/>
      <c r="H15" s="3"/>
      <c r="I15" s="3"/>
      <c r="J15" s="3"/>
      <c r="K15" s="12"/>
      <c r="L15" s="8"/>
    </row>
    <row r="16" spans="1:12" ht="12.75">
      <c r="A16" s="2" t="s">
        <v>76</v>
      </c>
      <c r="B16" s="19" t="s">
        <v>77</v>
      </c>
      <c r="C16" s="19"/>
      <c r="D16" s="12" t="s">
        <v>71</v>
      </c>
      <c r="E16" s="12"/>
      <c r="F16" s="16">
        <v>1.3</v>
      </c>
      <c r="G16" s="16">
        <v>823.23</v>
      </c>
      <c r="H16" s="3"/>
      <c r="I16" s="3"/>
      <c r="J16" s="3"/>
      <c r="K16" s="12"/>
      <c r="L16" s="8"/>
    </row>
    <row r="17" spans="1:12" ht="12.75">
      <c r="A17" s="2"/>
      <c r="B17" s="19"/>
      <c r="C17" s="19"/>
      <c r="D17" s="12" t="s">
        <v>71</v>
      </c>
      <c r="E17" s="12"/>
      <c r="F17" s="16"/>
      <c r="G17" s="16"/>
      <c r="H17" s="3"/>
      <c r="I17" s="3"/>
      <c r="J17" s="3"/>
      <c r="K17" s="12"/>
      <c r="L17" s="8"/>
    </row>
    <row r="18" spans="1:12" ht="12.75">
      <c r="A18" s="2"/>
      <c r="B18" s="19"/>
      <c r="C18" s="19"/>
      <c r="D18" s="12"/>
      <c r="E18" s="12"/>
      <c r="F18" s="16"/>
      <c r="G18" s="16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0" spans="1:12" ht="12.75">
      <c r="A20" s="2"/>
      <c r="B20" s="2"/>
      <c r="C20" s="12"/>
      <c r="D20" s="3"/>
      <c r="E20" s="3"/>
      <c r="F20" s="3"/>
      <c r="G20" s="3"/>
      <c r="H20" s="12"/>
      <c r="I20" s="3"/>
      <c r="J20" s="3"/>
      <c r="K20" s="12"/>
      <c r="L20" s="8"/>
    </row>
    <row r="21" spans="3:8" ht="12.75">
      <c r="C21" s="9"/>
      <c r="H21" s="9"/>
    </row>
    <row r="22" spans="1:8" ht="12.75">
      <c r="A22" t="s">
        <v>48</v>
      </c>
      <c r="B22">
        <v>3082.63</v>
      </c>
      <c r="C22" s="9"/>
      <c r="H22" s="9"/>
    </row>
    <row r="23" spans="1:8" ht="15.75">
      <c r="A23" s="20" t="s">
        <v>30</v>
      </c>
      <c r="B23">
        <v>21361.06</v>
      </c>
      <c r="C23" s="9"/>
      <c r="H23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3.75390625" style="0" customWidth="1"/>
    <col min="2" max="2" width="18.75390625" style="0" customWidth="1"/>
    <col min="3" max="3" width="14.25390625" style="0" customWidth="1"/>
    <col min="4" max="4" width="11.75390625" style="0" customWidth="1"/>
    <col min="5" max="5" width="16.875" style="0" customWidth="1"/>
    <col min="6" max="6" width="19.00390625" style="0" customWidth="1"/>
    <col min="7" max="7" width="16.25390625" style="0" customWidth="1"/>
    <col min="8" max="8" width="18.125" style="0" customWidth="1"/>
    <col min="9" max="9" width="9.875" style="0" customWidth="1"/>
    <col min="10" max="10" width="11.125" style="0" customWidth="1"/>
    <col min="11" max="11" width="10.25390625" style="0" customWidth="1"/>
    <col min="12" max="12" width="15.25390625" style="0" customWidth="1"/>
  </cols>
  <sheetData>
    <row r="1" spans="1:12" ht="20.25" customHeight="1">
      <c r="A1" s="1"/>
      <c r="C1" s="4"/>
      <c r="D1" s="11"/>
      <c r="E1" s="11"/>
      <c r="F1" s="17">
        <v>40939</v>
      </c>
      <c r="G1" s="4"/>
      <c r="H1" s="4"/>
      <c r="I1" s="4"/>
      <c r="J1" s="4"/>
      <c r="K1" s="11"/>
      <c r="L1" s="9"/>
    </row>
    <row r="2" spans="1:12" ht="20.25" customHeight="1">
      <c r="A2" s="1" t="s">
        <v>31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4272.75</v>
      </c>
      <c r="D5" s="12">
        <v>1860.25</v>
      </c>
      <c r="E5" s="12">
        <v>1803.72</v>
      </c>
      <c r="F5" s="3">
        <v>4329.28</v>
      </c>
      <c r="G5" s="4"/>
      <c r="H5" s="4"/>
      <c r="I5" s="11"/>
      <c r="J5" s="9"/>
    </row>
    <row r="6" spans="2:10" ht="12.75">
      <c r="B6" s="2" t="s">
        <v>9</v>
      </c>
      <c r="C6" s="12">
        <v>4358.98</v>
      </c>
      <c r="D6" s="12">
        <v>1897.36</v>
      </c>
      <c r="E6" s="12">
        <v>1839.72</v>
      </c>
      <c r="F6" s="3">
        <v>4416.62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8631.73</v>
      </c>
      <c r="D7" s="12">
        <f>SUM(D5:D6)</f>
        <v>3757.6099999999997</v>
      </c>
      <c r="E7" s="12">
        <f>SUM(E5:E6)</f>
        <v>3643.44</v>
      </c>
      <c r="F7" s="3">
        <f>SUM(F5:F6)</f>
        <v>8745.9</v>
      </c>
      <c r="G7" s="4"/>
      <c r="H7" s="4"/>
      <c r="I7" s="11"/>
      <c r="J7" s="9"/>
    </row>
    <row r="8" spans="2:12" ht="15.75">
      <c r="B8" s="20" t="s">
        <v>30</v>
      </c>
      <c r="C8">
        <v>-913.81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25" t="s">
        <v>53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15"/>
      <c r="B12" s="34"/>
      <c r="C12" s="35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43</v>
      </c>
      <c r="C13" s="19"/>
      <c r="D13" s="12"/>
      <c r="E13" s="12" t="s">
        <v>44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26</v>
      </c>
      <c r="G14" s="16">
        <v>722.85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45</v>
      </c>
      <c r="C16" s="3"/>
      <c r="D16" s="12"/>
      <c r="E16" s="12" t="s">
        <v>47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46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26</v>
      </c>
      <c r="G18" s="13">
        <v>1256.1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0" spans="1:12" ht="12.75">
      <c r="A20" s="2"/>
      <c r="B20" s="2"/>
      <c r="C20" s="13"/>
      <c r="D20" s="12"/>
      <c r="E20" s="12"/>
      <c r="F20" s="12"/>
      <c r="G20" s="3"/>
      <c r="H20" s="3"/>
      <c r="I20" s="3"/>
      <c r="J20" s="3"/>
      <c r="K20" s="12"/>
      <c r="L20" s="8"/>
    </row>
    <row r="22" spans="1:2" ht="12.75">
      <c r="A22" t="s">
        <v>48</v>
      </c>
      <c r="B22">
        <v>1978.95</v>
      </c>
    </row>
    <row r="23" spans="1:2" ht="15">
      <c r="A23" s="24" t="s">
        <v>30</v>
      </c>
      <c r="B23" s="24">
        <v>750.68</v>
      </c>
    </row>
  </sheetData>
  <sheetProtection/>
  <mergeCells count="5">
    <mergeCell ref="H10:L10"/>
    <mergeCell ref="B12:C12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12.25390625" style="0" customWidth="1"/>
    <col min="2" max="2" width="15.75390625" style="0" customWidth="1"/>
    <col min="3" max="3" width="14.875" style="0" customWidth="1"/>
    <col min="4" max="4" width="13.375" style="0" customWidth="1"/>
    <col min="5" max="5" width="16.375" style="0" customWidth="1"/>
    <col min="6" max="6" width="18.125" style="0" customWidth="1"/>
    <col min="7" max="7" width="16.625" style="0" customWidth="1"/>
    <col min="8" max="8" width="17.125" style="0" customWidth="1"/>
    <col min="10" max="10" width="11.625" style="0" customWidth="1"/>
    <col min="11" max="11" width="12.125" style="0" customWidth="1"/>
    <col min="12" max="12" width="16.00390625" style="0" customWidth="1"/>
  </cols>
  <sheetData>
    <row r="1" spans="1:12" ht="20.25" customHeight="1">
      <c r="A1" s="1"/>
      <c r="C1" s="4"/>
      <c r="D1" s="11"/>
      <c r="E1" s="11"/>
      <c r="F1" s="17">
        <v>40967</v>
      </c>
      <c r="G1" s="4"/>
      <c r="H1" s="4"/>
      <c r="I1" s="4"/>
      <c r="J1" s="4"/>
      <c r="K1" s="11"/>
      <c r="L1" s="9"/>
    </row>
    <row r="2" spans="1:12" ht="20.25" customHeight="1">
      <c r="A2" s="1" t="s">
        <v>34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4329.28</v>
      </c>
      <c r="D5" s="12">
        <v>1860.25</v>
      </c>
      <c r="E5" s="12">
        <v>2513.86</v>
      </c>
      <c r="F5" s="3">
        <v>3675.67</v>
      </c>
      <c r="G5" s="4"/>
      <c r="H5" s="4"/>
      <c r="I5" s="11"/>
      <c r="J5" s="9"/>
    </row>
    <row r="6" spans="2:10" ht="12.75">
      <c r="B6" s="2" t="s">
        <v>9</v>
      </c>
      <c r="C6" s="3">
        <v>4416.62</v>
      </c>
      <c r="D6" s="12">
        <v>1897.36</v>
      </c>
      <c r="E6" s="12">
        <v>2564.2</v>
      </c>
      <c r="F6" s="3">
        <v>3749.78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8745.9</v>
      </c>
      <c r="D7" s="12">
        <f>SUM(D5:D6)</f>
        <v>3757.6099999999997</v>
      </c>
      <c r="E7" s="12">
        <f>SUM(E5:E6)</f>
        <v>5078.0599999999995</v>
      </c>
      <c r="F7" s="3">
        <f>SUM(F5:F6)</f>
        <v>7425.450000000001</v>
      </c>
      <c r="G7" s="4"/>
      <c r="H7" s="4"/>
      <c r="I7" s="11"/>
      <c r="J7" s="9"/>
    </row>
    <row r="8" spans="2:12" ht="15.75">
      <c r="B8" s="20" t="s">
        <v>30</v>
      </c>
      <c r="C8" s="24">
        <v>750.68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25" t="s">
        <v>53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2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43</v>
      </c>
      <c r="C13" s="19"/>
      <c r="D13" s="12"/>
      <c r="E13" s="12" t="s">
        <v>44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26</v>
      </c>
      <c r="G14" s="16">
        <v>722.85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45</v>
      </c>
      <c r="C16" s="3"/>
      <c r="D16" s="12"/>
      <c r="E16" s="12" t="s">
        <v>47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46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26</v>
      </c>
      <c r="G18" s="13">
        <v>1256.1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6"/>
      <c r="G19" s="13"/>
      <c r="H19" s="3"/>
      <c r="I19" s="3"/>
      <c r="J19" s="3"/>
      <c r="K19" s="12"/>
      <c r="L19" s="8"/>
    </row>
    <row r="20" spans="1:12" ht="12.75">
      <c r="A20" s="2" t="s">
        <v>54</v>
      </c>
      <c r="B20" s="2" t="s">
        <v>51</v>
      </c>
      <c r="C20" s="3"/>
      <c r="D20" s="12" t="s">
        <v>52</v>
      </c>
      <c r="E20" s="12"/>
      <c r="F20" s="16">
        <v>0.2</v>
      </c>
      <c r="G20" s="13">
        <v>174.54</v>
      </c>
      <c r="H20" s="3" t="s">
        <v>55</v>
      </c>
      <c r="I20" s="3" t="s">
        <v>37</v>
      </c>
      <c r="J20" s="3">
        <v>1</v>
      </c>
      <c r="K20" s="12">
        <v>10</v>
      </c>
      <c r="L20" s="8">
        <v>10</v>
      </c>
    </row>
    <row r="21" spans="1:12" ht="12.75">
      <c r="A21" s="2"/>
      <c r="B21" s="2"/>
      <c r="C21" s="3"/>
      <c r="D21" s="12" t="s">
        <v>52</v>
      </c>
      <c r="E21" s="12"/>
      <c r="F21" s="16"/>
      <c r="G21" s="13"/>
      <c r="H21" s="3"/>
      <c r="I21" s="3"/>
      <c r="J21" s="3"/>
      <c r="K21" s="16" t="s">
        <v>26</v>
      </c>
      <c r="L21" s="14">
        <v>10</v>
      </c>
    </row>
    <row r="22" spans="1:12" ht="12.75">
      <c r="A22" s="2"/>
      <c r="B22" s="2"/>
      <c r="C22" s="13"/>
      <c r="D22" s="12"/>
      <c r="E22" s="12"/>
      <c r="F22" s="12"/>
      <c r="G22" s="3"/>
      <c r="H22" s="3"/>
      <c r="I22" s="3"/>
      <c r="J22" s="3"/>
      <c r="K22" s="12"/>
      <c r="L22" s="14"/>
    </row>
    <row r="24" spans="1:2" ht="12.75">
      <c r="A24" t="s">
        <v>48</v>
      </c>
      <c r="B24">
        <v>2163.49</v>
      </c>
    </row>
    <row r="25" spans="1:2" ht="15.75">
      <c r="A25" s="20" t="s">
        <v>30</v>
      </c>
      <c r="B25" s="20">
        <v>3665.25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8.75390625" style="0" customWidth="1"/>
    <col min="2" max="2" width="12.00390625" style="0" customWidth="1"/>
    <col min="3" max="3" width="13.75390625" style="4" customWidth="1"/>
    <col min="4" max="4" width="12.625" style="11" customWidth="1"/>
    <col min="5" max="5" width="17.375" style="11" customWidth="1"/>
    <col min="6" max="6" width="18.25390625" style="11" customWidth="1"/>
    <col min="7" max="7" width="15.625" style="4" customWidth="1"/>
    <col min="8" max="8" width="15.375" style="4" customWidth="1"/>
    <col min="9" max="9" width="9.125" style="4" customWidth="1"/>
    <col min="10" max="10" width="12.375" style="4" customWidth="1"/>
    <col min="11" max="11" width="10.75390625" style="11" customWidth="1"/>
    <col min="12" max="12" width="14.375" style="9" customWidth="1"/>
  </cols>
  <sheetData>
    <row r="1" spans="1:6" ht="20.25" customHeight="1">
      <c r="A1" s="1"/>
      <c r="F1" s="17">
        <v>40999</v>
      </c>
    </row>
    <row r="2" ht="20.25" customHeight="1">
      <c r="A2" s="1" t="s">
        <v>31</v>
      </c>
    </row>
    <row r="3" spans="3:12" ht="12.75">
      <c r="C3" s="3" t="s">
        <v>0</v>
      </c>
      <c r="D3" s="12" t="s">
        <v>1</v>
      </c>
      <c r="E3" s="12" t="s">
        <v>2</v>
      </c>
      <c r="F3" s="6" t="s">
        <v>4</v>
      </c>
      <c r="I3" s="11"/>
      <c r="J3" s="9"/>
      <c r="K3"/>
      <c r="L3"/>
    </row>
    <row r="4" spans="3:12" ht="12.75">
      <c r="C4" s="3" t="s">
        <v>5</v>
      </c>
      <c r="D4" s="12"/>
      <c r="E4" s="12"/>
      <c r="F4" s="6" t="s">
        <v>5</v>
      </c>
      <c r="I4" s="11"/>
      <c r="J4" s="9"/>
      <c r="K4"/>
      <c r="L4"/>
    </row>
    <row r="5" spans="1:12" ht="12.75">
      <c r="A5" s="2" t="s">
        <v>8</v>
      </c>
      <c r="B5" s="2" t="s">
        <v>10</v>
      </c>
      <c r="C5" s="3">
        <v>3675.67</v>
      </c>
      <c r="D5" s="12">
        <v>1860.25</v>
      </c>
      <c r="E5" s="12">
        <v>1089.69</v>
      </c>
      <c r="F5" s="3">
        <v>4446.23</v>
      </c>
      <c r="I5" s="11"/>
      <c r="J5" s="9"/>
      <c r="K5"/>
      <c r="L5"/>
    </row>
    <row r="6" spans="2:12" ht="12.75">
      <c r="B6" s="2" t="s">
        <v>9</v>
      </c>
      <c r="C6" s="3">
        <v>3749.78</v>
      </c>
      <c r="D6" s="12">
        <v>1897.36</v>
      </c>
      <c r="E6" s="12">
        <v>1111.52</v>
      </c>
      <c r="F6" s="3">
        <v>4535.62</v>
      </c>
      <c r="I6" s="11"/>
      <c r="J6" s="9"/>
      <c r="K6"/>
      <c r="L6"/>
    </row>
    <row r="7" spans="2:12" ht="12.75">
      <c r="B7" s="2" t="s">
        <v>11</v>
      </c>
      <c r="C7" s="3">
        <f>SUM(C5:C6)</f>
        <v>7425.450000000001</v>
      </c>
      <c r="D7" s="12">
        <f>SUM(D5:D6)</f>
        <v>3757.6099999999997</v>
      </c>
      <c r="E7" s="12">
        <f>SUM(E5:E6)</f>
        <v>2201.21</v>
      </c>
      <c r="F7" s="3">
        <f>SUM(F5:F6)</f>
        <v>8981.849999999999</v>
      </c>
      <c r="I7" s="11"/>
      <c r="J7" s="9"/>
      <c r="K7"/>
      <c r="L7"/>
    </row>
    <row r="8" spans="2:3" ht="15.75">
      <c r="B8" s="20" t="s">
        <v>30</v>
      </c>
      <c r="C8" s="20">
        <v>3665.25</v>
      </c>
    </row>
    <row r="10" spans="1:12" ht="12.75">
      <c r="A10" s="25" t="s">
        <v>53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5.75" customHeight="1">
      <c r="A12" s="2"/>
      <c r="B12" s="2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43</v>
      </c>
      <c r="C13" s="19"/>
      <c r="D13" s="12"/>
      <c r="E13" s="12" t="s">
        <v>44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26</v>
      </c>
      <c r="G14" s="16">
        <v>722.85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45</v>
      </c>
      <c r="C16" s="3"/>
      <c r="D16" s="12"/>
      <c r="E16" s="12" t="s">
        <v>47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46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26</v>
      </c>
      <c r="G18" s="13">
        <v>1256.1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6"/>
      <c r="G19" s="13"/>
      <c r="H19" s="3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2"/>
      <c r="G20" s="3"/>
      <c r="H20" s="3"/>
      <c r="I20" s="3"/>
      <c r="J20" s="3"/>
      <c r="K20" s="12"/>
      <c r="L20" s="8"/>
    </row>
    <row r="22" spans="1:2" ht="12.75">
      <c r="A22" t="s">
        <v>48</v>
      </c>
      <c r="B22">
        <v>1978.95</v>
      </c>
    </row>
    <row r="23" spans="1:2" ht="15.75">
      <c r="A23" s="20" t="s">
        <v>30</v>
      </c>
      <c r="B23" s="21">
        <v>3887.51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6.00390625" style="9" customWidth="1"/>
    <col min="4" max="4" width="11.375" style="0" customWidth="1"/>
    <col min="5" max="5" width="16.875" style="0" customWidth="1"/>
    <col min="6" max="6" width="17.875" style="9" customWidth="1"/>
    <col min="7" max="7" width="15.75390625" style="0" customWidth="1"/>
    <col min="8" max="8" width="15.75390625" style="9" customWidth="1"/>
    <col min="10" max="10" width="11.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22" t="s">
        <v>56</v>
      </c>
      <c r="G1" s="4"/>
      <c r="H1" s="11"/>
      <c r="I1" s="4"/>
      <c r="J1" s="4"/>
      <c r="K1" s="11"/>
      <c r="L1" s="9"/>
    </row>
    <row r="2" spans="1:12" ht="20.25" customHeight="1">
      <c r="A2" s="1" t="s">
        <v>31</v>
      </c>
      <c r="C2" s="11"/>
      <c r="D2" s="4"/>
      <c r="E2" s="4"/>
      <c r="F2" s="11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4446.23</v>
      </c>
      <c r="D5" s="12">
        <v>1860.25</v>
      </c>
      <c r="E5" s="3">
        <v>1282.35</v>
      </c>
      <c r="F5" s="12">
        <v>5024.13</v>
      </c>
      <c r="G5" s="4"/>
      <c r="H5" s="4"/>
      <c r="I5" s="11"/>
      <c r="J5" s="9"/>
    </row>
    <row r="6" spans="2:10" ht="12.75">
      <c r="B6" s="2" t="s">
        <v>9</v>
      </c>
      <c r="C6" s="3">
        <v>4535.62</v>
      </c>
      <c r="D6" s="3">
        <v>1897.36</v>
      </c>
      <c r="E6" s="3">
        <v>1307.94</v>
      </c>
      <c r="F6" s="12">
        <v>5125.04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8981.849999999999</v>
      </c>
      <c r="D7" s="12">
        <f>SUM(D5:D6)</f>
        <v>3757.6099999999997</v>
      </c>
      <c r="E7" s="3">
        <f>SUM(E5:E6)</f>
        <v>2590.29</v>
      </c>
      <c r="F7" s="12">
        <f>SUM(F5:F6)</f>
        <v>10149.17</v>
      </c>
      <c r="G7" s="4"/>
      <c r="H7" s="4"/>
      <c r="I7" s="11"/>
      <c r="J7" s="9"/>
    </row>
    <row r="8" spans="2:12" ht="15.75">
      <c r="B8" s="20" t="s">
        <v>30</v>
      </c>
      <c r="C8" s="21">
        <v>3887.51</v>
      </c>
      <c r="D8" s="4"/>
      <c r="E8" s="4"/>
      <c r="F8" s="11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11"/>
      <c r="G9" s="4"/>
      <c r="H9" s="11"/>
      <c r="I9" s="4"/>
      <c r="J9" s="4"/>
      <c r="K9" s="11"/>
      <c r="L9" s="9"/>
    </row>
    <row r="10" spans="1:12" ht="12.75">
      <c r="A10" s="25" t="s">
        <v>53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3" t="s">
        <v>15</v>
      </c>
      <c r="E11" s="3" t="s">
        <v>16</v>
      </c>
      <c r="F11" s="12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12"/>
      <c r="G12" s="3"/>
      <c r="H12" s="12"/>
      <c r="I12" s="3"/>
      <c r="J12" s="3"/>
      <c r="K12" s="12"/>
      <c r="L12" s="8"/>
    </row>
    <row r="13" spans="1:12" ht="12.75">
      <c r="A13" s="2"/>
      <c r="B13" s="19" t="s">
        <v>43</v>
      </c>
      <c r="C13" s="19"/>
      <c r="D13" s="12"/>
      <c r="E13" s="12" t="s">
        <v>44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26</v>
      </c>
      <c r="G14" s="16">
        <v>722.85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45</v>
      </c>
      <c r="C16" s="3"/>
      <c r="D16" s="12"/>
      <c r="E16" s="12" t="s">
        <v>47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46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26</v>
      </c>
      <c r="G18" s="13">
        <v>1256.1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6"/>
      <c r="G19" s="13"/>
      <c r="H19" s="3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6"/>
      <c r="G20" s="13"/>
      <c r="H20" s="3"/>
      <c r="I20" s="3"/>
      <c r="J20" s="3"/>
      <c r="K20" s="12"/>
      <c r="L20" s="8"/>
    </row>
    <row r="21" spans="1:12" ht="12.75">
      <c r="A21" s="2"/>
      <c r="B21" s="2"/>
      <c r="C21" s="16"/>
      <c r="D21" s="3"/>
      <c r="E21" s="3"/>
      <c r="F21" s="12"/>
      <c r="G21" s="3"/>
      <c r="H21" s="12"/>
      <c r="I21" s="3"/>
      <c r="J21" s="3"/>
      <c r="K21" s="12"/>
      <c r="L21" s="14"/>
    </row>
    <row r="23" spans="1:2" ht="12.75">
      <c r="A23" t="s">
        <v>48</v>
      </c>
      <c r="B23">
        <v>1978.95</v>
      </c>
    </row>
    <row r="24" spans="1:2" ht="15.75">
      <c r="A24" s="20" t="s">
        <v>30</v>
      </c>
      <c r="B24" s="21">
        <v>4498.85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7.125" style="0" customWidth="1"/>
    <col min="2" max="2" width="13.875" style="0" customWidth="1"/>
    <col min="3" max="3" width="17.25390625" style="0" customWidth="1"/>
    <col min="4" max="4" width="16.375" style="0" customWidth="1"/>
    <col min="5" max="5" width="16.625" style="0" customWidth="1"/>
    <col min="6" max="6" width="19.25390625" style="0" customWidth="1"/>
    <col min="7" max="7" width="17.375" style="0" customWidth="1"/>
    <col min="8" max="8" width="15.75390625" style="9" customWidth="1"/>
    <col min="10" max="10" width="10.75390625" style="0" customWidth="1"/>
    <col min="11" max="11" width="12.875" style="0" customWidth="1"/>
    <col min="12" max="12" width="14.875" style="0" customWidth="1"/>
  </cols>
  <sheetData>
    <row r="1" spans="1:12" ht="20.25" customHeight="1">
      <c r="A1" s="1"/>
      <c r="C1" s="4"/>
      <c r="D1" s="4"/>
      <c r="E1" s="4"/>
      <c r="F1" s="5">
        <v>41060</v>
      </c>
      <c r="G1" s="4"/>
      <c r="H1" s="11"/>
      <c r="I1" s="4"/>
      <c r="J1" s="4"/>
      <c r="K1" s="11"/>
      <c r="L1" s="9"/>
    </row>
    <row r="2" spans="1:12" ht="20.25" customHeight="1">
      <c r="A2" s="1" t="s">
        <v>31</v>
      </c>
      <c r="C2" s="4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5024.13</v>
      </c>
      <c r="D5" s="12">
        <v>1860.25</v>
      </c>
      <c r="E5" s="3">
        <v>761.96</v>
      </c>
      <c r="F5" s="12">
        <v>6122.42</v>
      </c>
      <c r="G5" s="4"/>
      <c r="H5" s="4"/>
      <c r="I5" s="11"/>
      <c r="J5" s="9"/>
    </row>
    <row r="6" spans="2:10" ht="12.75">
      <c r="B6" s="2" t="s">
        <v>9</v>
      </c>
      <c r="C6" s="12">
        <v>5125.04</v>
      </c>
      <c r="D6" s="3">
        <v>1897.36</v>
      </c>
      <c r="E6" s="3">
        <v>777.15</v>
      </c>
      <c r="F6" s="12">
        <v>6245.25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10149.17</v>
      </c>
      <c r="D7" s="12">
        <f>SUM(D5:D6)</f>
        <v>3757.6099999999997</v>
      </c>
      <c r="E7" s="3">
        <f>SUM(E5:E6)</f>
        <v>1539.1100000000001</v>
      </c>
      <c r="F7" s="12">
        <f>SUM(F5:F6)</f>
        <v>12367.67</v>
      </c>
      <c r="G7" s="4"/>
      <c r="H7" s="4"/>
      <c r="I7" s="11"/>
      <c r="J7" s="9"/>
    </row>
    <row r="8" spans="2:12" ht="15.75">
      <c r="B8" s="20" t="s">
        <v>30</v>
      </c>
      <c r="C8" s="21">
        <v>4498.85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5" t="s">
        <v>53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43</v>
      </c>
      <c r="C13" s="19"/>
      <c r="D13" s="12"/>
      <c r="E13" s="12" t="s">
        <v>44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26</v>
      </c>
      <c r="G14" s="16">
        <v>722.85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45</v>
      </c>
      <c r="C16" s="3"/>
      <c r="D16" s="12"/>
      <c r="E16" s="12" t="s">
        <v>47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46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26</v>
      </c>
      <c r="G18" s="13">
        <v>1256.1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6"/>
      <c r="G19" s="13"/>
      <c r="H19" s="12"/>
      <c r="I19" s="3"/>
      <c r="J19" s="3"/>
      <c r="K19" s="12"/>
      <c r="L19" s="8"/>
    </row>
    <row r="21" spans="1:2" ht="12.75">
      <c r="A21" t="s">
        <v>48</v>
      </c>
      <c r="B21">
        <v>1978.95</v>
      </c>
    </row>
    <row r="22" spans="1:2" ht="15.75">
      <c r="A22" s="20" t="s">
        <v>30</v>
      </c>
      <c r="B22" s="21">
        <v>4059.01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7.125" style="0" customWidth="1"/>
    <col min="2" max="2" width="12.25390625" style="0" customWidth="1"/>
    <col min="3" max="3" width="14.75390625" style="0" customWidth="1"/>
    <col min="4" max="4" width="11.125" style="0" customWidth="1"/>
    <col min="5" max="5" width="17.25390625" style="9" customWidth="1"/>
    <col min="6" max="6" width="17.875" style="0" customWidth="1"/>
    <col min="7" max="7" width="15.25390625" style="9" customWidth="1"/>
    <col min="8" max="8" width="14.75390625" style="9" customWidth="1"/>
    <col min="10" max="10" width="11.25390625" style="0" customWidth="1"/>
    <col min="11" max="11" width="11.375" style="0" customWidth="1"/>
    <col min="12" max="12" width="14.75390625" style="0" customWidth="1"/>
  </cols>
  <sheetData>
    <row r="1" spans="1:12" ht="20.25" customHeight="1">
      <c r="A1" s="1"/>
      <c r="C1" s="4"/>
      <c r="D1" s="4"/>
      <c r="E1" s="11"/>
      <c r="F1" s="5">
        <v>41090</v>
      </c>
      <c r="G1" s="11"/>
      <c r="H1" s="11"/>
      <c r="I1" s="4"/>
      <c r="J1" s="4"/>
      <c r="K1" s="11"/>
      <c r="L1" s="9"/>
    </row>
    <row r="2" spans="1:12" ht="20.25" customHeight="1">
      <c r="A2" s="1" t="s">
        <v>31</v>
      </c>
      <c r="C2" s="4"/>
      <c r="D2" s="4"/>
      <c r="E2" s="11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6122.42</v>
      </c>
      <c r="D5" s="12">
        <v>1860.24</v>
      </c>
      <c r="E5" s="12">
        <v>1497.42</v>
      </c>
      <c r="F5" s="12">
        <v>6485.24</v>
      </c>
      <c r="G5" s="4"/>
      <c r="H5" s="4"/>
      <c r="I5" s="11"/>
      <c r="J5" s="9"/>
    </row>
    <row r="6" spans="2:10" ht="12.75">
      <c r="B6" s="2" t="s">
        <v>9</v>
      </c>
      <c r="C6" s="12">
        <v>6245.25</v>
      </c>
      <c r="D6" s="3">
        <v>1897.36</v>
      </c>
      <c r="E6" s="12">
        <v>1527.24</v>
      </c>
      <c r="F6" s="12">
        <v>6615.37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12367.67</v>
      </c>
      <c r="D7" s="12">
        <f>SUM(D5:D6)</f>
        <v>3757.6</v>
      </c>
      <c r="E7" s="12">
        <f>SUM(E5:E6)</f>
        <v>3024.66</v>
      </c>
      <c r="F7" s="12">
        <f>SUM(F5:F6)</f>
        <v>13100.61</v>
      </c>
      <c r="G7" s="4"/>
      <c r="H7" s="4"/>
      <c r="I7" s="11"/>
      <c r="J7" s="9"/>
    </row>
    <row r="8" spans="2:12" ht="15.75">
      <c r="B8" s="20" t="s">
        <v>30</v>
      </c>
      <c r="C8" s="21">
        <v>4059.01</v>
      </c>
      <c r="D8" s="4"/>
      <c r="E8" s="11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25" t="s">
        <v>53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3" t="s">
        <v>15</v>
      </c>
      <c r="E11" s="12" t="s">
        <v>16</v>
      </c>
      <c r="F11" s="3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12"/>
      <c r="F12" s="3"/>
      <c r="G12" s="12"/>
      <c r="H12" s="12"/>
      <c r="I12" s="3"/>
      <c r="J12" s="3"/>
      <c r="K12" s="12"/>
      <c r="L12" s="8"/>
    </row>
    <row r="13" spans="1:12" ht="12.75">
      <c r="A13" s="2"/>
      <c r="B13" s="19" t="s">
        <v>43</v>
      </c>
      <c r="C13" s="19"/>
      <c r="D13" s="12"/>
      <c r="E13" s="12" t="s">
        <v>44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26</v>
      </c>
      <c r="G14" s="16">
        <v>722.85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45</v>
      </c>
      <c r="C16" s="3"/>
      <c r="D16" s="12"/>
      <c r="E16" s="12" t="s">
        <v>47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46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26</v>
      </c>
      <c r="G18" s="13">
        <v>1256.1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6"/>
      <c r="G19" s="13"/>
      <c r="H19" s="3"/>
      <c r="I19" s="3"/>
      <c r="J19" s="3"/>
      <c r="K19" s="12"/>
      <c r="L19" s="8"/>
    </row>
    <row r="20" spans="1:12" ht="12.75">
      <c r="A20" s="2" t="s">
        <v>57</v>
      </c>
      <c r="B20" s="2" t="s">
        <v>58</v>
      </c>
      <c r="C20" s="3"/>
      <c r="D20" s="12" t="s">
        <v>36</v>
      </c>
      <c r="E20" s="12"/>
      <c r="F20" s="16" t="s">
        <v>59</v>
      </c>
      <c r="G20" s="13">
        <v>1436.97</v>
      </c>
      <c r="H20" s="3" t="s">
        <v>49</v>
      </c>
      <c r="I20" s="3" t="s">
        <v>37</v>
      </c>
      <c r="J20" s="3">
        <v>2</v>
      </c>
      <c r="K20" s="12">
        <v>170</v>
      </c>
      <c r="L20" s="8">
        <v>340</v>
      </c>
    </row>
    <row r="21" spans="1:12" ht="12.75">
      <c r="A21" s="2"/>
      <c r="B21" s="2"/>
      <c r="C21" s="3"/>
      <c r="D21" s="12" t="s">
        <v>35</v>
      </c>
      <c r="E21" s="12"/>
      <c r="F21" s="16"/>
      <c r="G21" s="13"/>
      <c r="H21" s="3" t="s">
        <v>50</v>
      </c>
      <c r="I21" s="3" t="s">
        <v>37</v>
      </c>
      <c r="J21" s="3">
        <v>2</v>
      </c>
      <c r="K21" s="12">
        <v>68</v>
      </c>
      <c r="L21" s="8">
        <v>136</v>
      </c>
    </row>
    <row r="22" spans="1:12" ht="12.75">
      <c r="A22" s="2"/>
      <c r="B22" s="2"/>
      <c r="C22" s="3"/>
      <c r="D22" s="12"/>
      <c r="E22" s="12"/>
      <c r="F22" s="16"/>
      <c r="G22" s="13"/>
      <c r="H22" s="3" t="s">
        <v>60</v>
      </c>
      <c r="I22" s="3" t="s">
        <v>37</v>
      </c>
      <c r="J22" s="3">
        <v>1</v>
      </c>
      <c r="K22" s="12">
        <v>120</v>
      </c>
      <c r="L22" s="8">
        <v>120</v>
      </c>
    </row>
    <row r="23" spans="1:12" ht="12.75">
      <c r="A23" s="2"/>
      <c r="B23" s="2"/>
      <c r="C23" s="3"/>
      <c r="D23" s="12"/>
      <c r="E23" s="12"/>
      <c r="F23" s="16"/>
      <c r="G23" s="13"/>
      <c r="H23" s="3" t="s">
        <v>61</v>
      </c>
      <c r="I23" s="3" t="s">
        <v>37</v>
      </c>
      <c r="J23" s="3">
        <v>1</v>
      </c>
      <c r="K23" s="12">
        <v>9</v>
      </c>
      <c r="L23" s="8">
        <v>9</v>
      </c>
    </row>
    <row r="24" spans="1:12" ht="12.75">
      <c r="A24" s="2"/>
      <c r="B24" s="2"/>
      <c r="C24" s="3"/>
      <c r="D24" s="12"/>
      <c r="E24" s="12"/>
      <c r="F24" s="16"/>
      <c r="G24" s="13"/>
      <c r="H24" s="3" t="s">
        <v>38</v>
      </c>
      <c r="I24" s="3" t="s">
        <v>39</v>
      </c>
      <c r="J24" s="3">
        <v>0.6</v>
      </c>
      <c r="K24" s="12">
        <v>500</v>
      </c>
      <c r="L24" s="8">
        <v>300</v>
      </c>
    </row>
    <row r="25" spans="1:12" ht="12.75">
      <c r="A25" s="2"/>
      <c r="B25" s="2"/>
      <c r="C25" s="3"/>
      <c r="D25" s="12"/>
      <c r="E25" s="12"/>
      <c r="F25" s="16"/>
      <c r="G25" s="13"/>
      <c r="H25" s="3" t="s">
        <v>40</v>
      </c>
      <c r="I25" s="3" t="s">
        <v>39</v>
      </c>
      <c r="J25" s="3">
        <v>1</v>
      </c>
      <c r="K25" s="12">
        <v>34</v>
      </c>
      <c r="L25" s="8">
        <v>34</v>
      </c>
    </row>
    <row r="26" spans="1:12" ht="12.75">
      <c r="A26" s="2"/>
      <c r="B26" s="2"/>
      <c r="C26" s="3"/>
      <c r="D26" s="12"/>
      <c r="E26" s="12"/>
      <c r="F26" s="16"/>
      <c r="G26" s="13"/>
      <c r="H26" s="3" t="s">
        <v>41</v>
      </c>
      <c r="I26" s="3" t="s">
        <v>42</v>
      </c>
      <c r="J26" s="3">
        <v>1</v>
      </c>
      <c r="K26" s="12">
        <v>625.71</v>
      </c>
      <c r="L26" s="8">
        <v>625.71</v>
      </c>
    </row>
    <row r="27" spans="1:12" ht="12.75">
      <c r="A27" s="2"/>
      <c r="B27" s="2"/>
      <c r="C27" s="3"/>
      <c r="D27" s="12"/>
      <c r="E27" s="12"/>
      <c r="F27" s="16"/>
      <c r="G27" s="13"/>
      <c r="H27" s="3"/>
      <c r="I27" s="3"/>
      <c r="J27" s="3"/>
      <c r="K27" s="16" t="s">
        <v>26</v>
      </c>
      <c r="L27" s="14">
        <f>SUM(L20:L26)</f>
        <v>1564.71</v>
      </c>
    </row>
    <row r="28" spans="1:12" ht="12.75">
      <c r="A28" s="2"/>
      <c r="B28" s="2"/>
      <c r="C28" s="3"/>
      <c r="D28" s="12"/>
      <c r="E28" s="12"/>
      <c r="F28" s="16"/>
      <c r="G28" s="13"/>
      <c r="H28" s="3"/>
      <c r="I28" s="3"/>
      <c r="J28" s="3"/>
      <c r="K28" s="12"/>
      <c r="L28" s="8"/>
    </row>
    <row r="29" spans="1:12" ht="12.75">
      <c r="A29" s="2"/>
      <c r="B29" s="2"/>
      <c r="C29" s="3"/>
      <c r="D29" s="12"/>
      <c r="E29" s="12"/>
      <c r="F29" s="16"/>
      <c r="G29" s="13"/>
      <c r="H29" s="3"/>
      <c r="I29" s="3"/>
      <c r="J29" s="3"/>
      <c r="K29" s="12"/>
      <c r="L29" s="8"/>
    </row>
    <row r="30" spans="1:12" ht="12.75">
      <c r="A30" s="2"/>
      <c r="B30" s="2"/>
      <c r="C30" s="3"/>
      <c r="D30" s="12"/>
      <c r="E30" s="12"/>
      <c r="F30" s="16"/>
      <c r="G30" s="13"/>
      <c r="H30" s="3"/>
      <c r="I30" s="3"/>
      <c r="J30" s="3"/>
      <c r="K30" s="12"/>
      <c r="L30" s="8"/>
    </row>
    <row r="31" spans="1:12" ht="12.75">
      <c r="A31" s="2"/>
      <c r="B31" s="2"/>
      <c r="C31" s="3"/>
      <c r="D31" s="12"/>
      <c r="E31" s="12"/>
      <c r="F31" s="16"/>
      <c r="G31" s="13"/>
      <c r="H31" s="3"/>
      <c r="I31" s="3"/>
      <c r="J31" s="3"/>
      <c r="K31" s="12"/>
      <c r="L31" s="8"/>
    </row>
    <row r="33" spans="1:2" ht="12.75">
      <c r="A33" t="s">
        <v>48</v>
      </c>
      <c r="B33">
        <v>4980.63</v>
      </c>
    </row>
    <row r="34" spans="1:2" ht="15.75">
      <c r="A34" s="20" t="s">
        <v>30</v>
      </c>
      <c r="B34" s="21">
        <v>2103.04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6.875" style="0" customWidth="1"/>
    <col min="2" max="2" width="13.75390625" style="0" customWidth="1"/>
    <col min="3" max="3" width="15.875" style="0" customWidth="1"/>
    <col min="4" max="4" width="11.875" style="0" customWidth="1"/>
    <col min="5" max="5" width="16.00390625" style="9" customWidth="1"/>
    <col min="6" max="6" width="20.25390625" style="9" customWidth="1"/>
    <col min="7" max="7" width="16.875" style="0" customWidth="1"/>
    <col min="8" max="8" width="15.375" style="9" customWidth="1"/>
    <col min="10" max="10" width="11.875" style="0" customWidth="1"/>
    <col min="11" max="11" width="10.625" style="0" customWidth="1"/>
    <col min="12" max="12" width="14.875" style="0" customWidth="1"/>
  </cols>
  <sheetData>
    <row r="1" spans="1:12" ht="20.25" customHeight="1">
      <c r="A1" s="1"/>
      <c r="C1" s="4"/>
      <c r="D1" s="4"/>
      <c r="E1" s="11"/>
      <c r="F1" s="17">
        <v>41121</v>
      </c>
      <c r="G1" s="4"/>
      <c r="H1" s="11"/>
      <c r="I1" s="4"/>
      <c r="J1" s="4"/>
      <c r="K1" s="11"/>
      <c r="L1" s="9"/>
    </row>
    <row r="2" spans="1:12" ht="20.25" customHeight="1">
      <c r="A2" s="1" t="s">
        <v>31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6485.24</v>
      </c>
      <c r="D5" s="12">
        <v>4243.98</v>
      </c>
      <c r="E5" s="12">
        <v>4944.85</v>
      </c>
      <c r="F5" s="12">
        <v>5784.37</v>
      </c>
      <c r="G5" s="4"/>
      <c r="H5" s="4"/>
      <c r="I5" s="11"/>
      <c r="J5" s="9"/>
    </row>
    <row r="6" spans="2:10" ht="12.75">
      <c r="B6" s="2" t="s">
        <v>9</v>
      </c>
      <c r="C6" s="12">
        <v>6615.37</v>
      </c>
      <c r="D6" s="3">
        <v>0</v>
      </c>
      <c r="E6" s="12">
        <v>3608.96</v>
      </c>
      <c r="F6" s="12">
        <v>3006.41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13100.61</v>
      </c>
      <c r="D7" s="12">
        <f>SUM(D5:D6)</f>
        <v>4243.98</v>
      </c>
      <c r="E7" s="12">
        <f>SUM(E5:E6)</f>
        <v>8553.810000000001</v>
      </c>
      <c r="F7" s="12">
        <f>SUM(F5:F6)</f>
        <v>8790.779999999999</v>
      </c>
      <c r="G7" s="4"/>
      <c r="H7" s="4"/>
      <c r="I7" s="11"/>
      <c r="J7" s="9"/>
    </row>
    <row r="8" spans="2:12" ht="15.75">
      <c r="B8" s="20" t="s">
        <v>30</v>
      </c>
      <c r="C8" s="21">
        <v>2103.04</v>
      </c>
      <c r="D8" s="4"/>
      <c r="E8" s="11"/>
      <c r="F8" s="11"/>
      <c r="G8" s="4"/>
      <c r="H8" s="11"/>
      <c r="I8" s="4"/>
      <c r="J8" s="4"/>
      <c r="K8" s="11"/>
      <c r="L8" s="9"/>
    </row>
    <row r="9" spans="3:12" ht="12.75">
      <c r="C9" s="4"/>
      <c r="D9" s="4"/>
      <c r="E9" s="11"/>
      <c r="F9" s="11"/>
      <c r="G9" s="4"/>
      <c r="H9" s="11"/>
      <c r="I9" s="4"/>
      <c r="J9" s="4"/>
      <c r="K9" s="11"/>
      <c r="L9" s="9"/>
    </row>
    <row r="10" spans="1:12" ht="12.75">
      <c r="A10" s="25" t="s">
        <v>53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3" t="s">
        <v>15</v>
      </c>
      <c r="E11" s="12" t="s">
        <v>16</v>
      </c>
      <c r="F11" s="12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12"/>
      <c r="F12" s="12"/>
      <c r="G12" s="3"/>
      <c r="H12" s="12"/>
      <c r="I12" s="3"/>
      <c r="J12" s="3"/>
      <c r="K12" s="12"/>
      <c r="L12" s="8"/>
    </row>
    <row r="13" spans="1:12" ht="12.75">
      <c r="A13" s="2"/>
      <c r="B13" s="19" t="s">
        <v>62</v>
      </c>
      <c r="C13" s="19"/>
      <c r="D13" s="12"/>
      <c r="E13" s="12" t="s">
        <v>64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63</v>
      </c>
      <c r="C14" s="19"/>
      <c r="D14" s="12"/>
      <c r="E14" s="12"/>
      <c r="F14" s="16" t="s">
        <v>26</v>
      </c>
      <c r="G14" s="16">
        <v>2259.4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12"/>
      <c r="I16" s="3"/>
      <c r="J16" s="3"/>
      <c r="K16" s="12"/>
      <c r="L16" s="8"/>
    </row>
    <row r="17" spans="1:12" ht="12.75">
      <c r="A17" s="2"/>
      <c r="B17" s="2"/>
      <c r="C17" s="13"/>
      <c r="D17" s="3"/>
      <c r="E17" s="12"/>
      <c r="F17" s="12"/>
      <c r="G17" s="3"/>
      <c r="H17" s="12"/>
      <c r="I17" s="3"/>
      <c r="J17" s="3"/>
      <c r="K17" s="12"/>
      <c r="L17" s="14"/>
    </row>
    <row r="19" spans="1:2" ht="12.75">
      <c r="A19" t="s">
        <v>48</v>
      </c>
      <c r="B19">
        <v>2259.4</v>
      </c>
    </row>
    <row r="20" spans="1:2" ht="15.75">
      <c r="A20" s="20" t="s">
        <v>30</v>
      </c>
      <c r="B20" s="21">
        <v>8397.45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6.75390625" style="0" customWidth="1"/>
    <col min="2" max="2" width="14.375" style="0" customWidth="1"/>
    <col min="3" max="3" width="15.125" style="0" customWidth="1"/>
    <col min="4" max="4" width="12.00390625" style="0" customWidth="1"/>
    <col min="5" max="5" width="15.875" style="0" customWidth="1"/>
    <col min="6" max="6" width="19.25390625" style="0" customWidth="1"/>
    <col min="7" max="7" width="15.875" style="9" customWidth="1"/>
    <col min="8" max="8" width="17.00390625" style="0" customWidth="1"/>
    <col min="9" max="9" width="8.00390625" style="0" customWidth="1"/>
    <col min="10" max="10" width="12.25390625" style="0" customWidth="1"/>
    <col min="11" max="11" width="11.75390625" style="0" customWidth="1"/>
    <col min="12" max="12" width="14.375" style="0" customWidth="1"/>
  </cols>
  <sheetData>
    <row r="1" spans="1:12" ht="20.25" customHeight="1">
      <c r="A1" s="1"/>
      <c r="C1" s="4"/>
      <c r="D1" s="4"/>
      <c r="E1" s="4"/>
      <c r="F1" s="5">
        <v>41152</v>
      </c>
      <c r="G1" s="11"/>
      <c r="H1" s="4"/>
      <c r="I1" s="4"/>
      <c r="J1" s="4"/>
      <c r="K1" s="11"/>
      <c r="L1" s="9"/>
    </row>
    <row r="2" spans="1:12" ht="20.25" customHeight="1">
      <c r="A2" s="1" t="s">
        <v>31</v>
      </c>
      <c r="C2" s="4"/>
      <c r="D2" s="4"/>
      <c r="E2" s="4"/>
      <c r="F2" s="4"/>
      <c r="G2" s="11"/>
      <c r="H2" s="4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5784.37</v>
      </c>
      <c r="D5" s="12">
        <v>4243.98</v>
      </c>
      <c r="E5" s="3">
        <v>2055.67</v>
      </c>
      <c r="F5" s="3">
        <v>7972.68</v>
      </c>
      <c r="G5" s="4"/>
      <c r="H5" s="4"/>
      <c r="I5" s="11"/>
      <c r="J5" s="9"/>
    </row>
    <row r="6" spans="2:10" ht="12.75">
      <c r="B6" s="2" t="s">
        <v>9</v>
      </c>
      <c r="C6" s="12">
        <v>3006.41</v>
      </c>
      <c r="D6" s="3">
        <v>0</v>
      </c>
      <c r="E6" s="3">
        <v>209.42</v>
      </c>
      <c r="F6" s="3">
        <v>2796.99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8790.779999999999</v>
      </c>
      <c r="D7" s="12">
        <f>SUM(D5:D6)</f>
        <v>4243.98</v>
      </c>
      <c r="E7" s="3">
        <f>SUM(E5:E6)</f>
        <v>2265.09</v>
      </c>
      <c r="F7" s="3">
        <f>SUM(F5:F6)</f>
        <v>10769.67</v>
      </c>
      <c r="G7" s="4"/>
      <c r="H7" s="4"/>
      <c r="I7" s="11"/>
      <c r="J7" s="9"/>
    </row>
    <row r="8" spans="2:12" ht="15.75">
      <c r="B8" s="20" t="s">
        <v>30</v>
      </c>
      <c r="C8" s="21">
        <v>8397.45</v>
      </c>
      <c r="D8" s="4"/>
      <c r="E8" s="4"/>
      <c r="F8" s="4"/>
      <c r="G8" s="11"/>
      <c r="H8" s="4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4"/>
      <c r="I9" s="4"/>
      <c r="J9" s="4"/>
      <c r="K9" s="11"/>
      <c r="L9" s="9"/>
    </row>
    <row r="10" spans="1:12" ht="12.75">
      <c r="A10" s="25" t="s">
        <v>53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3" t="s">
        <v>15</v>
      </c>
      <c r="E11" s="3" t="s">
        <v>16</v>
      </c>
      <c r="F11" s="3" t="s">
        <v>17</v>
      </c>
      <c r="G11" s="12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3"/>
      <c r="F12" s="3"/>
      <c r="G12" s="12"/>
      <c r="H12" s="3"/>
      <c r="I12" s="3"/>
      <c r="J12" s="3"/>
      <c r="K12" s="12"/>
      <c r="L12" s="8"/>
    </row>
    <row r="13" spans="1:12" ht="12.75">
      <c r="A13" s="2"/>
      <c r="B13" s="19" t="s">
        <v>62</v>
      </c>
      <c r="C13" s="19"/>
      <c r="D13" s="12"/>
      <c r="E13" s="12" t="s">
        <v>64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63</v>
      </c>
      <c r="C14" s="19"/>
      <c r="D14" s="12"/>
      <c r="E14" s="12"/>
      <c r="F14" s="16" t="s">
        <v>26</v>
      </c>
      <c r="G14" s="16">
        <v>2259.4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7"/>
      <c r="C17" s="3"/>
      <c r="D17" s="3"/>
      <c r="E17" s="3"/>
      <c r="F17" s="3"/>
      <c r="G17" s="12"/>
      <c r="H17" s="3"/>
      <c r="I17" s="3"/>
      <c r="J17" s="3"/>
      <c r="K17" s="12"/>
      <c r="L17" s="8"/>
    </row>
    <row r="19" spans="1:2" ht="12.75">
      <c r="A19" t="s">
        <v>29</v>
      </c>
      <c r="B19">
        <v>2259.4</v>
      </c>
    </row>
    <row r="20" spans="1:2" ht="15.75">
      <c r="A20" s="20" t="s">
        <v>30</v>
      </c>
      <c r="B20">
        <v>8403.14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2012-10-24T02:56:16Z</cp:lastPrinted>
  <dcterms:created xsi:type="dcterms:W3CDTF">2008-11-05T05:36:25Z</dcterms:created>
  <dcterms:modified xsi:type="dcterms:W3CDTF">2014-03-18T09:40:41Z</dcterms:modified>
  <cp:category/>
  <cp:version/>
  <cp:contentType/>
  <cp:contentStatus/>
</cp:coreProperties>
</file>