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<sst xmlns="http://schemas.openxmlformats.org/spreadsheetml/2006/main" count="541" uniqueCount="101">
  <si>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</si>
  <si>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</si>
  <si>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</si>
  <si>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</si>
  <si>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</si>
  <si>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</si>
  <si>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</si>
  <si>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</si>
  <si>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</si>
  <si>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</si>
  <si>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</si>
  <si>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</si>
  <si>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</si>
  <si>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</si>
  <si>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</si>
  <si>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</si>
  <si>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</si>
  <si>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</si>
  <si>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</si>
  <si>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</si>
  <si>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</si>
  <si>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</si>
  <si>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</si>
  <si>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</si>
  <si>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22А</t>
  </si>
  <si>
    <t>1ч</t>
  </si>
  <si>
    <t>сл.сант</t>
  </si>
  <si>
    <t>шт</t>
  </si>
  <si>
    <t>плотник</t>
  </si>
  <si>
    <t>ч</t>
  </si>
  <si>
    <t>сварщик</t>
  </si>
  <si>
    <t>кислород</t>
  </si>
  <si>
    <t>УАЗ</t>
  </si>
  <si>
    <t>ацетилен</t>
  </si>
  <si>
    <t>эл.слес</t>
  </si>
  <si>
    <t>Аварийное обслуживание</t>
  </si>
  <si>
    <t>757.90*1.83</t>
  </si>
  <si>
    <t>Уборка подъезда, уборка зем.уч-ка</t>
  </si>
  <si>
    <t>обслуж.эл.сетей МОП,пр.услуги</t>
  </si>
  <si>
    <t>757.90*4.86</t>
  </si>
  <si>
    <t>м</t>
  </si>
  <si>
    <t>2ч</t>
  </si>
  <si>
    <t>вышка</t>
  </si>
  <si>
    <t xml:space="preserve">дата 2012г </t>
  </si>
  <si>
    <t>9,02,12</t>
  </si>
  <si>
    <t>отогрели стояк отопления кв.5</t>
  </si>
  <si>
    <t>3ч</t>
  </si>
  <si>
    <t>5,03,12</t>
  </si>
  <si>
    <t xml:space="preserve">установили хомут на плети </t>
  </si>
  <si>
    <t>отопления кв2</t>
  </si>
  <si>
    <t>поставили хомут 0 25 на</t>
  </si>
  <si>
    <t>подводки отопления кв.6</t>
  </si>
  <si>
    <t>13,03,12</t>
  </si>
  <si>
    <t>удаление снега с территории</t>
  </si>
  <si>
    <t>очистка снега с крыши</t>
  </si>
  <si>
    <t>19,03,12</t>
  </si>
  <si>
    <t>частичная очистка снега с чердака</t>
  </si>
  <si>
    <t>1,5ч</t>
  </si>
  <si>
    <t>25,05,12</t>
  </si>
  <si>
    <t>ремонт стояка полотенцесушителя</t>
  </si>
  <si>
    <t>труба 0 20</t>
  </si>
  <si>
    <t>м/п</t>
  </si>
  <si>
    <t>м3</t>
  </si>
  <si>
    <t>2,05,12</t>
  </si>
  <si>
    <t>замена эл.ламп</t>
  </si>
  <si>
    <t>ЛОМ 60ВТ</t>
  </si>
  <si>
    <t>содержание и обслуживание</t>
  </si>
  <si>
    <t>общего имущества</t>
  </si>
  <si>
    <t>757.90*7.60</t>
  </si>
  <si>
    <t>17,08,12</t>
  </si>
  <si>
    <t>врезка флянцев</t>
  </si>
  <si>
    <t>4ч</t>
  </si>
  <si>
    <t>флянец 0 80</t>
  </si>
  <si>
    <t>болты</t>
  </si>
  <si>
    <t>13,09,12</t>
  </si>
  <si>
    <t>ремонт кровли над кв.4</t>
  </si>
  <si>
    <t>шифер</t>
  </si>
  <si>
    <t>лист</t>
  </si>
  <si>
    <t>гвозди</t>
  </si>
  <si>
    <t>кг</t>
  </si>
  <si>
    <t>17,09,12</t>
  </si>
  <si>
    <t>замена стояка  0 25 и чердач.</t>
  </si>
  <si>
    <t>разводки отопления</t>
  </si>
  <si>
    <t>8ч</t>
  </si>
  <si>
    <t>труба 0 25</t>
  </si>
  <si>
    <t>14,02,12</t>
  </si>
  <si>
    <t>замена вентиля в подвале на г/в</t>
  </si>
  <si>
    <t>вентиль 0 20</t>
  </si>
  <si>
    <t>сгон 0 20</t>
  </si>
  <si>
    <t>бриг 9чел</t>
  </si>
  <si>
    <t>2,10,12</t>
  </si>
  <si>
    <t>ремонт кровли над подъездом</t>
  </si>
  <si>
    <t>1под.</t>
  </si>
  <si>
    <t>8,11,12</t>
  </si>
  <si>
    <t>замена стояка ХВС через перекрытие</t>
  </si>
  <si>
    <t>кв.9</t>
  </si>
  <si>
    <t>труба 020</t>
  </si>
  <si>
    <t>12,11,12</t>
  </si>
  <si>
    <t>установка сбросника на стояке ХВС</t>
  </si>
  <si>
    <t>вентиль 015</t>
  </si>
  <si>
    <t>резьба 0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</si>
</sst>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25390625" style="0" customWidth="1"/>
    <col min="2" max="2" width="13.875" style="0" customWidth="1"/>
    <col min="3" max="3" width="14.375" style="0" customWidth="1"/>
    <col min="4" max="4" width="15.75390625" style="0" customWidth="1"/>
    <col min="5" max="5" width="17.00390625" style="0" customWidth="1"/>
    <col min="6" max="6" width="18.625" style="0" customWidth="1"/>
    <col min="7" max="7" width="16.625" style="0" customWidth="1"/>
    <col min="8" max="8" width="16.25390625" style="0" customWidth="1"/>
    <col min="10" max="10" width="10.875" style="0" customWidth="1"/>
    <col min="11" max="11" width="10.1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40939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12061.79</v>
      </c>
      <c r="D5" s="12">
        <v>5070.36</v>
      </c>
      <c r="E5" s="3">
        <v>3208.85</v>
      </c>
      <c r="F5" s="12">
        <v>13923.3</v>
      </c>
      <c r="G5" s="4"/>
      <c r="H5" s="4"/>
      <c r="I5" s="11"/>
      <c r="J5" s="9"/>
    </row>
    <row r="6" spans="2:10" ht="12.75">
      <c r="B6" s="2" t="s">
        <v>6</v>
      </c>
      <c r="C6" s="12">
        <v>8123.01</v>
      </c>
      <c r="D6" s="3">
        <v>2076.64</v>
      </c>
      <c r="E6" s="3">
        <v>1314.24</v>
      </c>
      <c r="F6" s="12">
        <v>8885.41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20184.800000000003</v>
      </c>
      <c r="D7" s="12">
        <f>SUM(D5:D6)</f>
        <v>7147</v>
      </c>
      <c r="E7" s="3">
        <f>SUM(E5:E6)</f>
        <v>4523.09</v>
      </c>
      <c r="F7" s="12">
        <f>SUM(F5:F6)</f>
        <v>22808.71</v>
      </c>
      <c r="G7" s="4"/>
      <c r="H7" s="4"/>
      <c r="I7" s="11"/>
      <c r="J7" s="9"/>
    </row>
    <row r="8" spans="2:12" ht="15.75">
      <c r="B8" s="15" t="s">
        <v>23</v>
      </c>
      <c r="C8">
        <v>-19242.24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4"/>
      <c r="G22" s="13"/>
      <c r="H22" s="12"/>
      <c r="I22" s="3"/>
      <c r="J22" s="3"/>
      <c r="K22" s="12"/>
      <c r="L22" s="8"/>
    </row>
    <row r="23" spans="3:8" ht="12.75">
      <c r="C23" s="9"/>
      <c r="H23" s="9"/>
    </row>
    <row r="24" spans="1:8" ht="12.75">
      <c r="A24" t="s">
        <v>22</v>
      </c>
      <c r="B24">
        <v>5070.35</v>
      </c>
      <c r="C24" s="9"/>
      <c r="H24" s="9"/>
    </row>
    <row r="25" spans="1:8" ht="15.75">
      <c r="A25" s="15" t="s">
        <v>23</v>
      </c>
      <c r="B25">
        <v>-19789.5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2.25390625" style="0" customWidth="1"/>
    <col min="2" max="2" width="13.00390625" style="0" customWidth="1"/>
    <col min="3" max="3" width="15.125" style="0" customWidth="1"/>
    <col min="4" max="4" width="12.75390625" style="0" customWidth="1"/>
    <col min="5" max="5" width="16.75390625" style="0" customWidth="1"/>
    <col min="6" max="6" width="18.00390625" style="0" customWidth="1"/>
    <col min="7" max="7" width="15.25390625" style="0" customWidth="1"/>
    <col min="8" max="8" width="15.00390625" style="0" customWidth="1"/>
    <col min="10" max="10" width="10.875" style="0" customWidth="1"/>
    <col min="11" max="11" width="11.375" style="0" customWidth="1"/>
    <col min="12" max="12" width="18.625" style="0" customWidth="1"/>
  </cols>
  <sheetData>
    <row r="1" spans="1:12" ht="20.25" customHeight="1">
      <c r="A1" s="1"/>
      <c r="C1" s="11"/>
      <c r="D1" s="4"/>
      <c r="E1" s="4"/>
      <c r="F1" s="5">
        <v>41212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17748.4</v>
      </c>
      <c r="D5" s="12">
        <v>8086.8</v>
      </c>
      <c r="E5" s="3">
        <v>6780.21</v>
      </c>
      <c r="F5" s="12">
        <v>19054.99</v>
      </c>
      <c r="G5" s="4"/>
      <c r="H5" s="4"/>
      <c r="I5" s="11"/>
      <c r="J5" s="9"/>
    </row>
    <row r="6" spans="2:10" ht="12.75">
      <c r="B6" s="2" t="s">
        <v>6</v>
      </c>
      <c r="C6" s="12">
        <v>7823.16</v>
      </c>
      <c r="D6" s="3">
        <v>0</v>
      </c>
      <c r="E6" s="3">
        <v>24.68</v>
      </c>
      <c r="F6" s="12">
        <v>7798.48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25571.56</v>
      </c>
      <c r="D7" s="12">
        <f>SUM(D5:D6)</f>
        <v>8086.8</v>
      </c>
      <c r="E7" s="3">
        <f>SUM(E5:E6)</f>
        <v>6804.89</v>
      </c>
      <c r="F7" s="12">
        <f>SUM(F5:F6)</f>
        <v>26853.47</v>
      </c>
      <c r="G7" s="4"/>
      <c r="H7" s="4"/>
      <c r="I7" s="11"/>
      <c r="J7" s="9"/>
    </row>
    <row r="8" spans="2:12" ht="15.75">
      <c r="B8" s="15" t="s">
        <v>23</v>
      </c>
      <c r="C8">
        <v>-25850.87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90</v>
      </c>
      <c r="B16" t="s">
        <v>91</v>
      </c>
      <c r="C16" s="3"/>
      <c r="D16" s="12" t="s">
        <v>28</v>
      </c>
      <c r="E16" s="12"/>
      <c r="F16" s="14" t="s">
        <v>25</v>
      </c>
      <c r="G16" s="13">
        <v>548.82</v>
      </c>
      <c r="H16" s="12" t="s">
        <v>42</v>
      </c>
      <c r="I16" s="3" t="s">
        <v>29</v>
      </c>
      <c r="J16" s="3">
        <v>1</v>
      </c>
      <c r="K16" s="12">
        <v>850</v>
      </c>
      <c r="L16" s="8">
        <v>850</v>
      </c>
    </row>
    <row r="17" spans="1:12" ht="12.75">
      <c r="A17" s="2"/>
      <c r="B17" s="2" t="s">
        <v>92</v>
      </c>
      <c r="C17" s="3"/>
      <c r="D17" s="12" t="s">
        <v>28</v>
      </c>
      <c r="E17" s="12"/>
      <c r="F17" s="12"/>
      <c r="G17" s="3"/>
      <c r="H17" s="12" t="s">
        <v>76</v>
      </c>
      <c r="I17" s="3" t="s">
        <v>77</v>
      </c>
      <c r="J17" s="3">
        <v>0.5</v>
      </c>
      <c r="K17" s="12">
        <v>210</v>
      </c>
      <c r="L17" s="8">
        <v>105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 t="s">
        <v>21</v>
      </c>
      <c r="L18" s="17">
        <f>SUM(L16:L17)</f>
        <v>955</v>
      </c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14"/>
      <c r="G27" s="1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22</v>
      </c>
      <c r="B29">
        <v>7263.86</v>
      </c>
      <c r="C29" s="9"/>
      <c r="H29" s="9"/>
    </row>
    <row r="30" spans="1:8" ht="15.75">
      <c r="A30" s="15" t="s">
        <v>23</v>
      </c>
      <c r="B30">
        <v>-26309.84</v>
      </c>
      <c r="C30" s="9"/>
      <c r="H3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3.75390625" style="0" customWidth="1"/>
    <col min="2" max="2" width="13.375" style="0" customWidth="1"/>
    <col min="3" max="3" width="21.00390625" style="0" customWidth="1"/>
    <col min="4" max="4" width="12.125" style="0" customWidth="1"/>
    <col min="5" max="5" width="17.875" style="0" customWidth="1"/>
    <col min="6" max="6" width="18.125" style="0" customWidth="1"/>
    <col min="7" max="7" width="16.25390625" style="0" customWidth="1"/>
    <col min="8" max="8" width="15.625" style="0" customWidth="1"/>
    <col min="10" max="10" width="11.87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19054.99</v>
      </c>
      <c r="D5" s="12">
        <v>8086.8</v>
      </c>
      <c r="E5" s="3">
        <v>5960.37</v>
      </c>
      <c r="F5" s="12">
        <v>21181.42</v>
      </c>
      <c r="G5" s="4"/>
      <c r="H5" s="4"/>
      <c r="I5" s="11"/>
      <c r="J5" s="9"/>
    </row>
    <row r="6" spans="2:10" ht="12.75">
      <c r="B6" s="2" t="s">
        <v>6</v>
      </c>
      <c r="C6" s="12">
        <v>7798.48</v>
      </c>
      <c r="D6" s="3">
        <v>0</v>
      </c>
      <c r="E6" s="3">
        <v>5.5</v>
      </c>
      <c r="F6" s="12">
        <v>7792.98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26853.47</v>
      </c>
      <c r="D7" s="12">
        <f>SUM(D5:D6)</f>
        <v>8086.8</v>
      </c>
      <c r="E7" s="3">
        <f>SUM(E5:E6)</f>
        <v>5965.87</v>
      </c>
      <c r="F7" s="12">
        <f>SUM(F5:F6)</f>
        <v>28974.399999999998</v>
      </c>
      <c r="G7" s="4"/>
      <c r="H7" s="4"/>
      <c r="I7" s="11"/>
      <c r="J7" s="9"/>
    </row>
    <row r="8" spans="2:12" ht="15.75">
      <c r="B8" s="15" t="s">
        <v>23</v>
      </c>
      <c r="C8">
        <v>-26309.84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93</v>
      </c>
      <c r="B16" s="2" t="s">
        <v>94</v>
      </c>
      <c r="C16" s="3"/>
      <c r="D16" s="12" t="s">
        <v>26</v>
      </c>
      <c r="E16" s="12"/>
      <c r="F16" s="14" t="s">
        <v>46</v>
      </c>
      <c r="G16" s="13">
        <v>1436.97</v>
      </c>
      <c r="H16" s="12" t="s">
        <v>96</v>
      </c>
      <c r="I16" s="3" t="s">
        <v>40</v>
      </c>
      <c r="J16" s="3">
        <v>1</v>
      </c>
      <c r="K16" s="12">
        <v>66.5</v>
      </c>
      <c r="L16" s="8">
        <v>66.5</v>
      </c>
    </row>
    <row r="17" spans="1:12" ht="12.75">
      <c r="A17" s="2"/>
      <c r="B17" s="2" t="s">
        <v>95</v>
      </c>
      <c r="C17" s="3"/>
      <c r="D17" s="12" t="s">
        <v>30</v>
      </c>
      <c r="E17" s="12"/>
      <c r="F17" s="14"/>
      <c r="G17" s="13"/>
      <c r="H17" s="12" t="s">
        <v>33</v>
      </c>
      <c r="I17" s="3" t="s">
        <v>62</v>
      </c>
      <c r="J17" s="3">
        <v>0.2</v>
      </c>
      <c r="K17" s="12">
        <v>500</v>
      </c>
      <c r="L17" s="8">
        <v>100</v>
      </c>
    </row>
    <row r="18" spans="1:12" ht="12.75">
      <c r="A18" s="2"/>
      <c r="B18" s="2"/>
      <c r="C18" s="3"/>
      <c r="D18" s="12"/>
      <c r="E18" s="12"/>
      <c r="F18" s="14"/>
      <c r="G18" s="13"/>
      <c r="H18" s="12" t="s">
        <v>31</v>
      </c>
      <c r="I18" s="3" t="s">
        <v>62</v>
      </c>
      <c r="J18" s="3">
        <v>0.2</v>
      </c>
      <c r="K18" s="12">
        <v>34</v>
      </c>
      <c r="L18" s="8">
        <v>6.8</v>
      </c>
    </row>
    <row r="19" spans="1:12" ht="12.75">
      <c r="A19" s="2"/>
      <c r="B19" s="2"/>
      <c r="C19" s="3"/>
      <c r="D19" s="12"/>
      <c r="E19" s="12"/>
      <c r="F19" s="14"/>
      <c r="G19" s="13"/>
      <c r="H19" s="12" t="s">
        <v>32</v>
      </c>
      <c r="I19" s="3" t="s">
        <v>29</v>
      </c>
      <c r="J19" s="3">
        <v>0.2</v>
      </c>
      <c r="K19" s="12">
        <v>625.71</v>
      </c>
      <c r="L19" s="8">
        <v>208.57</v>
      </c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 t="s">
        <v>21</v>
      </c>
      <c r="L20" s="17">
        <f>SUM(L16:L19)</f>
        <v>381.87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4"/>
      <c r="L21" s="17"/>
    </row>
    <row r="22" spans="1:12" ht="12.75">
      <c r="A22" s="2" t="s">
        <v>97</v>
      </c>
      <c r="B22" s="2" t="s">
        <v>98</v>
      </c>
      <c r="C22" s="3"/>
      <c r="D22" s="12" t="s">
        <v>26</v>
      </c>
      <c r="E22" s="12"/>
      <c r="F22" s="14" t="s">
        <v>71</v>
      </c>
      <c r="G22" s="13">
        <v>1882.65</v>
      </c>
      <c r="H22" s="12" t="s">
        <v>99</v>
      </c>
      <c r="I22" s="3" t="s">
        <v>27</v>
      </c>
      <c r="J22" s="3">
        <v>1</v>
      </c>
      <c r="K22" s="19">
        <v>150</v>
      </c>
      <c r="L22" s="20">
        <v>150</v>
      </c>
    </row>
    <row r="23" spans="1:12" ht="12.75">
      <c r="A23" s="2"/>
      <c r="B23" s="2"/>
      <c r="C23" s="3"/>
      <c r="D23" s="12" t="s">
        <v>26</v>
      </c>
      <c r="E23" s="12"/>
      <c r="F23" s="14"/>
      <c r="G23" s="13"/>
      <c r="H23" s="12" t="s">
        <v>100</v>
      </c>
      <c r="I23" s="3" t="s">
        <v>27</v>
      </c>
      <c r="J23" s="3">
        <v>1</v>
      </c>
      <c r="K23" s="19">
        <v>12</v>
      </c>
      <c r="L23" s="20">
        <v>12</v>
      </c>
    </row>
    <row r="24" spans="1:12" ht="12.75">
      <c r="A24" s="2"/>
      <c r="B24" s="2"/>
      <c r="C24" s="3"/>
      <c r="D24" s="12"/>
      <c r="E24" s="12"/>
      <c r="F24" s="14"/>
      <c r="G24" s="13"/>
      <c r="H24" s="12" t="s">
        <v>33</v>
      </c>
      <c r="I24" s="3" t="s">
        <v>62</v>
      </c>
      <c r="J24" s="3">
        <v>0.1</v>
      </c>
      <c r="K24" s="12">
        <v>500</v>
      </c>
      <c r="L24" s="8">
        <v>50</v>
      </c>
    </row>
    <row r="25" spans="1:12" ht="12.75">
      <c r="A25" s="2"/>
      <c r="B25" s="2"/>
      <c r="C25" s="3"/>
      <c r="D25" s="12"/>
      <c r="E25" s="12"/>
      <c r="F25" s="14"/>
      <c r="G25" s="13"/>
      <c r="H25" s="12" t="s">
        <v>31</v>
      </c>
      <c r="I25" s="3" t="s">
        <v>62</v>
      </c>
      <c r="J25" s="3">
        <v>0.2</v>
      </c>
      <c r="K25" s="12">
        <v>34</v>
      </c>
      <c r="L25" s="8">
        <v>6.8</v>
      </c>
    </row>
    <row r="26" spans="1:12" ht="12.75">
      <c r="A26" s="2"/>
      <c r="B26" s="2"/>
      <c r="C26" s="3"/>
      <c r="D26" s="12"/>
      <c r="E26" s="12"/>
      <c r="F26" s="14"/>
      <c r="G26" s="13"/>
      <c r="H26" s="12" t="s">
        <v>32</v>
      </c>
      <c r="I26" s="3" t="s">
        <v>29</v>
      </c>
      <c r="J26" s="3">
        <v>0.2</v>
      </c>
      <c r="K26" s="12">
        <v>625.71</v>
      </c>
      <c r="L26" s="8">
        <v>208.57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 t="s">
        <v>21</v>
      </c>
      <c r="L27" s="17">
        <f>SUM(L22:L26)</f>
        <v>427.37</v>
      </c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4"/>
      <c r="L28" s="17"/>
    </row>
    <row r="29" spans="3:8" ht="12.75">
      <c r="C29" s="9"/>
      <c r="H29" s="9"/>
    </row>
    <row r="30" spans="1:8" ht="12.75">
      <c r="A30" t="s">
        <v>22</v>
      </c>
      <c r="B30">
        <v>9888.9</v>
      </c>
      <c r="C30" s="9"/>
      <c r="H30" s="9"/>
    </row>
    <row r="31" spans="1:8" ht="15.75">
      <c r="A31" s="15" t="s">
        <v>23</v>
      </c>
      <c r="B31">
        <v>-30232.87</v>
      </c>
      <c r="C31" s="9"/>
      <c r="H3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12.00390625" style="0" customWidth="1"/>
    <col min="2" max="2" width="11.625" style="0" customWidth="1"/>
    <col min="3" max="3" width="15.25390625" style="0" customWidth="1"/>
    <col min="4" max="4" width="12.00390625" style="0" customWidth="1"/>
    <col min="5" max="5" width="16.625" style="0" customWidth="1"/>
    <col min="6" max="6" width="18.125" style="0" customWidth="1"/>
    <col min="7" max="7" width="18.00390625" style="0" customWidth="1"/>
    <col min="8" max="8" width="15.25390625" style="0" customWidth="1"/>
    <col min="11" max="11" width="10.00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21181.42</v>
      </c>
      <c r="D5" s="12">
        <v>8086.8</v>
      </c>
      <c r="E5" s="3">
        <v>8848.35</v>
      </c>
      <c r="F5" s="12">
        <v>20419.87</v>
      </c>
      <c r="G5" s="4"/>
      <c r="H5" s="4"/>
      <c r="I5" s="11"/>
      <c r="J5" s="9"/>
    </row>
    <row r="6" spans="2:10" ht="12.75">
      <c r="B6" s="2" t="s">
        <v>6</v>
      </c>
      <c r="C6" s="12">
        <v>7792.98</v>
      </c>
      <c r="D6" s="3">
        <v>0</v>
      </c>
      <c r="E6" s="3">
        <v>5.88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28974.399999999998</v>
      </c>
      <c r="D7" s="12">
        <f>SUM(D5:D6)</f>
        <v>8086.8</v>
      </c>
      <c r="E7" s="3">
        <f>SUM(E5:E6)</f>
        <v>8854.23</v>
      </c>
      <c r="F7" s="12">
        <f>SUM(F5:F6)</f>
        <v>28206.97</v>
      </c>
      <c r="G7" s="4"/>
      <c r="H7" s="4"/>
      <c r="I7" s="11"/>
      <c r="J7" s="9"/>
    </row>
    <row r="8" spans="2:12" ht="15.75">
      <c r="B8" s="15" t="s">
        <v>23</v>
      </c>
      <c r="C8">
        <v>-30232.87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5760.04</v>
      </c>
      <c r="C20" s="9"/>
      <c r="H20" s="9"/>
    </row>
    <row r="21" spans="1:8" ht="15.75">
      <c r="A21" s="15" t="s">
        <v>23</v>
      </c>
      <c r="B21">
        <v>-27138.68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3.75390625" style="0" customWidth="1"/>
    <col min="2" max="2" width="13.00390625" style="0" customWidth="1"/>
    <col min="3" max="3" width="16.125" style="0" customWidth="1"/>
    <col min="4" max="4" width="13.00390625" style="0" customWidth="1"/>
    <col min="5" max="5" width="17.25390625" style="0" customWidth="1"/>
    <col min="6" max="6" width="18.00390625" style="0" customWidth="1"/>
    <col min="7" max="7" width="17.25390625" style="0" customWidth="1"/>
    <col min="8" max="8" width="16.00390625" style="0" customWidth="1"/>
    <col min="10" max="10" width="14.375" style="0" customWidth="1"/>
    <col min="11" max="11" width="11.2539062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>
        <v>40967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13923.3</v>
      </c>
      <c r="D5" s="12">
        <v>5070.36</v>
      </c>
      <c r="E5" s="3">
        <v>4269.92</v>
      </c>
      <c r="F5" s="12">
        <v>14723.74</v>
      </c>
      <c r="G5" s="4"/>
      <c r="H5" s="4"/>
      <c r="I5" s="11"/>
      <c r="J5" s="9"/>
    </row>
    <row r="6" spans="2:10" ht="12.75">
      <c r="B6" s="2" t="s">
        <v>6</v>
      </c>
      <c r="C6" s="12">
        <v>8885.41</v>
      </c>
      <c r="D6" s="3">
        <v>2076.64</v>
      </c>
      <c r="E6" s="3">
        <v>1827.8</v>
      </c>
      <c r="F6" s="12">
        <v>9134.25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22808.71</v>
      </c>
      <c r="D7" s="12">
        <f>SUM(D5:D6)</f>
        <v>7147</v>
      </c>
      <c r="E7" s="3">
        <f>SUM(E5:E6)</f>
        <v>6097.72</v>
      </c>
      <c r="F7" s="12">
        <f>SUM(F5:F6)</f>
        <v>23857.989999999998</v>
      </c>
      <c r="G7" s="4"/>
      <c r="H7" s="4"/>
      <c r="I7" s="11"/>
      <c r="J7" s="9"/>
    </row>
    <row r="8" spans="2:12" ht="15.75">
      <c r="B8" s="15" t="s">
        <v>23</v>
      </c>
      <c r="C8">
        <v>-19789.5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44</v>
      </c>
      <c r="B20" s="2" t="s">
        <v>45</v>
      </c>
      <c r="C20" s="3"/>
      <c r="D20" s="12" t="s">
        <v>26</v>
      </c>
      <c r="E20" s="12"/>
      <c r="F20" s="14" t="s">
        <v>46</v>
      </c>
      <c r="G20" s="13">
        <v>1436.97</v>
      </c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26</v>
      </c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14"/>
      <c r="G25" s="13"/>
      <c r="H25" s="12"/>
      <c r="I25" s="3"/>
      <c r="J25" s="3"/>
      <c r="K25" s="12"/>
      <c r="L25" s="8"/>
    </row>
    <row r="26" spans="3:8" ht="12.75">
      <c r="C26" s="9"/>
      <c r="H26" s="9"/>
    </row>
    <row r="27" spans="1:8" ht="12.75">
      <c r="A27" t="s">
        <v>22</v>
      </c>
      <c r="B27">
        <v>6507.32</v>
      </c>
      <c r="C27" s="9"/>
      <c r="H27" s="9"/>
    </row>
    <row r="28" spans="1:8" ht="15.75">
      <c r="A28" s="15" t="s">
        <v>23</v>
      </c>
      <c r="B28">
        <v>-20199.1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B42" sqref="B42"/>
    </sheetView>
  </sheetViews>
  <sheetFormatPr defaultColWidth="9.00390625" defaultRowHeight="12.75"/>
  <cols>
    <col min="1" max="1" width="14.00390625" style="0" customWidth="1"/>
    <col min="2" max="2" width="16.00390625" style="0" customWidth="1"/>
    <col min="3" max="3" width="15.875" style="0" customWidth="1"/>
    <col min="4" max="4" width="11.75390625" style="0" customWidth="1"/>
    <col min="5" max="5" width="16.25390625" style="0" customWidth="1"/>
    <col min="6" max="6" width="18.25390625" style="0" customWidth="1"/>
    <col min="7" max="7" width="16.625" style="0" customWidth="1"/>
    <col min="8" max="8" width="15.75390625" style="0" customWidth="1"/>
    <col min="10" max="10" width="12.125" style="0" customWidth="1"/>
    <col min="11" max="11" width="11.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40999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14723.74</v>
      </c>
      <c r="D5" s="12">
        <v>5070.36</v>
      </c>
      <c r="E5" s="3">
        <v>5060.83</v>
      </c>
      <c r="F5" s="12">
        <v>14733.27</v>
      </c>
      <c r="G5" s="4"/>
      <c r="H5" s="4"/>
      <c r="I5" s="11"/>
      <c r="J5" s="9"/>
    </row>
    <row r="6" spans="2:10" ht="12.75">
      <c r="B6" s="2" t="s">
        <v>6</v>
      </c>
      <c r="C6" s="12">
        <v>9134.25</v>
      </c>
      <c r="D6" s="3">
        <v>2076.64</v>
      </c>
      <c r="E6" s="3">
        <v>2072.75</v>
      </c>
      <c r="F6" s="12">
        <v>9138.14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23857.989999999998</v>
      </c>
      <c r="D7" s="12">
        <f>SUM(D5:D6)</f>
        <v>7147</v>
      </c>
      <c r="E7" s="3">
        <f>SUM(E5:E6)</f>
        <v>7133.58</v>
      </c>
      <c r="F7" s="12">
        <f>SUM(F5:F6)</f>
        <v>23871.41</v>
      </c>
      <c r="G7" s="4"/>
      <c r="H7" s="4"/>
      <c r="I7" s="11"/>
      <c r="J7" s="9"/>
    </row>
    <row r="8" spans="2:12" ht="15.75">
      <c r="B8" s="15" t="s">
        <v>23</v>
      </c>
      <c r="C8">
        <v>-20199.1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47</v>
      </c>
      <c r="B20" s="2" t="s">
        <v>48</v>
      </c>
      <c r="C20" s="3"/>
      <c r="D20" s="12" t="s">
        <v>26</v>
      </c>
      <c r="E20" s="12"/>
      <c r="F20" s="14" t="s">
        <v>25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 t="s">
        <v>49</v>
      </c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 t="s">
        <v>47</v>
      </c>
      <c r="B23" s="2" t="s">
        <v>50</v>
      </c>
      <c r="C23" s="3"/>
      <c r="D23" s="12" t="s">
        <v>26</v>
      </c>
      <c r="E23" s="12"/>
      <c r="F23" s="14" t="s">
        <v>25</v>
      </c>
      <c r="G23" s="13">
        <v>578.9</v>
      </c>
      <c r="H23" s="12"/>
      <c r="I23" s="3"/>
      <c r="J23" s="3"/>
      <c r="K23" s="12"/>
      <c r="L23" s="8"/>
    </row>
    <row r="24" spans="1:12" ht="12.75">
      <c r="A24" s="2"/>
      <c r="B24" s="2" t="s">
        <v>51</v>
      </c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 t="s">
        <v>52</v>
      </c>
      <c r="B26" s="2" t="s">
        <v>53</v>
      </c>
      <c r="C26" s="3"/>
      <c r="D26" s="12" t="s">
        <v>89</v>
      </c>
      <c r="E26" s="12"/>
      <c r="F26" s="14" t="s">
        <v>41</v>
      </c>
      <c r="G26" s="13">
        <v>836.89</v>
      </c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2"/>
      <c r="L27" s="8"/>
    </row>
    <row r="28" spans="1:12" ht="12.75">
      <c r="A28" s="2" t="s">
        <v>52</v>
      </c>
      <c r="B28" s="2" t="s">
        <v>54</v>
      </c>
      <c r="C28" s="3"/>
      <c r="D28" s="12" t="s">
        <v>28</v>
      </c>
      <c r="E28" s="12"/>
      <c r="F28" s="14" t="s">
        <v>41</v>
      </c>
      <c r="G28" s="13">
        <v>955.28</v>
      </c>
      <c r="H28" s="12"/>
      <c r="I28" s="3"/>
      <c r="J28" s="3"/>
      <c r="K28" s="12"/>
      <c r="L28" s="8"/>
    </row>
    <row r="29" spans="1:12" ht="12.75">
      <c r="A29" s="2"/>
      <c r="B29" s="2"/>
      <c r="C29" s="3"/>
      <c r="D29" s="12" t="s">
        <v>28</v>
      </c>
      <c r="E29" s="12"/>
      <c r="F29" s="14"/>
      <c r="G29" s="13"/>
      <c r="H29" s="12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4"/>
      <c r="G30" s="13"/>
      <c r="H30" s="12"/>
      <c r="I30" s="3"/>
      <c r="J30" s="3"/>
      <c r="K30" s="12"/>
      <c r="L30" s="8"/>
    </row>
    <row r="31" spans="1:12" ht="12.75">
      <c r="A31" s="2" t="s">
        <v>55</v>
      </c>
      <c r="B31" s="2" t="s">
        <v>56</v>
      </c>
      <c r="C31" s="3"/>
      <c r="D31" s="12" t="s">
        <v>28</v>
      </c>
      <c r="E31" s="12"/>
      <c r="F31" s="14" t="s">
        <v>57</v>
      </c>
      <c r="G31" s="13">
        <v>823.23</v>
      </c>
      <c r="H31" s="12"/>
      <c r="I31" s="3"/>
      <c r="J31" s="3"/>
      <c r="K31" s="12"/>
      <c r="L31" s="8"/>
    </row>
    <row r="32" spans="1:12" ht="12.75">
      <c r="A32" s="2"/>
      <c r="B32" s="2"/>
      <c r="C32" s="3"/>
      <c r="D32" s="12" t="s">
        <v>28</v>
      </c>
      <c r="E32" s="12"/>
      <c r="F32" s="14"/>
      <c r="G32" s="13"/>
      <c r="H32" s="12"/>
      <c r="I32" s="3"/>
      <c r="J32" s="3"/>
      <c r="K32" s="12"/>
      <c r="L32" s="8"/>
    </row>
    <row r="33" spans="1:12" ht="12.75">
      <c r="A33" s="2"/>
      <c r="B33" s="2"/>
      <c r="C33" s="3"/>
      <c r="D33" s="12"/>
      <c r="E33" s="12"/>
      <c r="F33" s="14"/>
      <c r="G33" s="13"/>
      <c r="H33" s="12"/>
      <c r="I33" s="3"/>
      <c r="J33" s="3"/>
      <c r="K33" s="12"/>
      <c r="L33" s="8"/>
    </row>
    <row r="34" spans="1:12" ht="12.75">
      <c r="A34" s="2"/>
      <c r="B34" s="2"/>
      <c r="C34" s="3"/>
      <c r="D34" s="12"/>
      <c r="E34" s="12"/>
      <c r="F34" s="14"/>
      <c r="G34" s="13"/>
      <c r="H34" s="12"/>
      <c r="I34" s="3"/>
      <c r="J34" s="3"/>
      <c r="K34" s="12"/>
      <c r="L34" s="8"/>
    </row>
    <row r="35" spans="1:12" ht="12.75">
      <c r="A35" s="2"/>
      <c r="B35" s="2"/>
      <c r="C35" s="3"/>
      <c r="D35" s="12"/>
      <c r="E35" s="12"/>
      <c r="F35" s="14"/>
      <c r="G35" s="13"/>
      <c r="H35" s="12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4"/>
      <c r="G36" s="13"/>
      <c r="H36" s="12"/>
      <c r="I36" s="3"/>
      <c r="J36" s="3"/>
      <c r="K36" s="12"/>
      <c r="L36" s="8"/>
    </row>
    <row r="37" spans="1:12" ht="12.75">
      <c r="A37" s="2"/>
      <c r="B37" s="2"/>
      <c r="C37" s="3"/>
      <c r="D37" s="12"/>
      <c r="E37" s="12"/>
      <c r="F37" s="14"/>
      <c r="G37" s="13"/>
      <c r="H37" s="12"/>
      <c r="I37" s="3"/>
      <c r="J37" s="3"/>
      <c r="K37" s="12"/>
      <c r="L37" s="8"/>
    </row>
    <row r="38" spans="1:12" ht="12.75">
      <c r="A38" s="2"/>
      <c r="B38" s="2"/>
      <c r="C38" s="3"/>
      <c r="D38" s="12"/>
      <c r="E38" s="12"/>
      <c r="F38" s="14"/>
      <c r="G38" s="13"/>
      <c r="H38" s="12"/>
      <c r="I38" s="3"/>
      <c r="J38" s="3"/>
      <c r="K38" s="12"/>
      <c r="L38" s="8"/>
    </row>
    <row r="39" spans="1:12" ht="12.75">
      <c r="A39" s="2"/>
      <c r="B39" s="2"/>
      <c r="C39" s="12"/>
      <c r="D39" s="3"/>
      <c r="E39" s="3"/>
      <c r="F39" s="14"/>
      <c r="G39" s="13"/>
      <c r="H39" s="12"/>
      <c r="I39" s="3"/>
      <c r="J39" s="3"/>
      <c r="K39" s="12"/>
      <c r="L39" s="8"/>
    </row>
    <row r="40" spans="3:8" ht="12.75">
      <c r="C40" s="9"/>
      <c r="H40" s="9"/>
    </row>
    <row r="41" spans="1:8" ht="12.75">
      <c r="A41" t="s">
        <v>22</v>
      </c>
      <c r="B41">
        <v>8843.55</v>
      </c>
      <c r="C41" s="9"/>
      <c r="H41" s="9"/>
    </row>
    <row r="42" spans="1:8" ht="15.75">
      <c r="A42" s="15" t="s">
        <v>23</v>
      </c>
      <c r="B42">
        <v>-21909.07</v>
      </c>
      <c r="C42" s="9"/>
      <c r="H4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3.25390625" style="0" customWidth="1"/>
    <col min="2" max="2" width="12.125" style="0" customWidth="1"/>
    <col min="3" max="3" width="14.375" style="0" customWidth="1"/>
    <col min="4" max="4" width="12.125" style="0" customWidth="1"/>
    <col min="5" max="5" width="18.75390625" style="0" customWidth="1"/>
    <col min="6" max="6" width="19.125" style="0" customWidth="1"/>
    <col min="7" max="7" width="16.875" style="0" customWidth="1"/>
    <col min="8" max="8" width="15.375" style="0" customWidth="1"/>
    <col min="10" max="10" width="10.375" style="0" customWidth="1"/>
    <col min="11" max="11" width="9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41029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14733.27</v>
      </c>
      <c r="D5" s="12">
        <v>5070.37</v>
      </c>
      <c r="E5" s="3">
        <v>4463.89</v>
      </c>
      <c r="F5" s="12">
        <v>15339.75</v>
      </c>
      <c r="G5" s="4"/>
      <c r="H5" s="4"/>
      <c r="I5" s="11"/>
      <c r="J5" s="9"/>
    </row>
    <row r="6" spans="2:10" ht="12.75">
      <c r="B6" s="2" t="s">
        <v>6</v>
      </c>
      <c r="C6" s="12">
        <v>9138.14</v>
      </c>
      <c r="D6" s="3">
        <v>2076.64</v>
      </c>
      <c r="E6" s="3">
        <v>1828.21</v>
      </c>
      <c r="F6" s="12">
        <v>9386.57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23871.41</v>
      </c>
      <c r="D7" s="12">
        <f>SUM(D5:D6)</f>
        <v>7147.01</v>
      </c>
      <c r="E7" s="3">
        <f>SUM(E5:E6)</f>
        <v>6292.1</v>
      </c>
      <c r="F7" s="12">
        <f>SUM(F5:F6)</f>
        <v>24726.32</v>
      </c>
      <c r="G7" s="4"/>
      <c r="H7" s="4"/>
      <c r="I7" s="11"/>
      <c r="J7" s="9"/>
    </row>
    <row r="8" spans="2:12" ht="15.75">
      <c r="B8" s="15" t="s">
        <v>23</v>
      </c>
      <c r="C8">
        <v>-21909.07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14"/>
      <c r="G23" s="13"/>
      <c r="H23" s="12"/>
      <c r="I23" s="3"/>
      <c r="J23" s="3"/>
      <c r="K23" s="14"/>
      <c r="L23" s="17"/>
    </row>
    <row r="24" spans="1:12" ht="12.75">
      <c r="A24" s="2"/>
      <c r="B24" s="2"/>
      <c r="C24" s="12"/>
      <c r="D24" s="3"/>
      <c r="E24" s="3"/>
      <c r="F24" s="14"/>
      <c r="G24" s="1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22</v>
      </c>
      <c r="B26">
        <v>5070.35</v>
      </c>
      <c r="C26" s="9"/>
      <c r="H26" s="9"/>
    </row>
    <row r="27" spans="1:8" ht="15.75">
      <c r="A27" s="15" t="s">
        <v>23</v>
      </c>
      <c r="B27">
        <v>-20687.32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2.75390625" style="0" customWidth="1"/>
    <col min="2" max="2" width="19.00390625" style="0" customWidth="1"/>
    <col min="3" max="3" width="15.625" style="0" customWidth="1"/>
    <col min="4" max="4" width="13.625" style="0" customWidth="1"/>
    <col min="5" max="5" width="17.125" style="0" customWidth="1"/>
    <col min="6" max="6" width="17.75390625" style="0" customWidth="1"/>
    <col min="7" max="7" width="16.375" style="0" customWidth="1"/>
    <col min="8" max="8" width="14.875" style="0" customWidth="1"/>
    <col min="10" max="10" width="10.25390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15339.75</v>
      </c>
      <c r="D5" s="12">
        <v>5070.37</v>
      </c>
      <c r="E5" s="3">
        <v>5317.25</v>
      </c>
      <c r="F5" s="12">
        <v>15092.87</v>
      </c>
      <c r="G5" s="4"/>
      <c r="H5" s="4"/>
      <c r="I5" s="11"/>
      <c r="J5" s="9"/>
    </row>
    <row r="6" spans="2:10" ht="12.75">
      <c r="B6" s="2" t="s">
        <v>6</v>
      </c>
      <c r="C6" s="12">
        <v>9386.57</v>
      </c>
      <c r="D6" s="3">
        <v>2076.63</v>
      </c>
      <c r="E6" s="3">
        <v>2177.77</v>
      </c>
      <c r="F6" s="12">
        <v>9285.43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24726.32</v>
      </c>
      <c r="D7" s="12">
        <f>SUM(D5:D6)</f>
        <v>7147</v>
      </c>
      <c r="E7" s="12">
        <f>SUM(E5:E6)</f>
        <v>7495.02</v>
      </c>
      <c r="F7" s="12">
        <f>SUM(F5:F6)</f>
        <v>24378.300000000003</v>
      </c>
      <c r="G7" s="4"/>
      <c r="H7" s="4"/>
      <c r="I7" s="11"/>
      <c r="J7" s="9"/>
    </row>
    <row r="8" spans="2:12" ht="15.75">
      <c r="B8" s="15" t="s">
        <v>23</v>
      </c>
      <c r="C8">
        <v>-20687.32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58</v>
      </c>
      <c r="B19" s="2" t="s">
        <v>59</v>
      </c>
      <c r="C19" s="3"/>
      <c r="D19" s="12" t="s">
        <v>30</v>
      </c>
      <c r="E19" s="12"/>
      <c r="F19" s="14" t="s">
        <v>46</v>
      </c>
      <c r="G19" s="13">
        <v>1436.97</v>
      </c>
      <c r="H19" s="12" t="s">
        <v>60</v>
      </c>
      <c r="I19" s="3" t="s">
        <v>61</v>
      </c>
      <c r="J19" s="3">
        <v>1</v>
      </c>
      <c r="K19" s="12">
        <v>79.6</v>
      </c>
      <c r="L19" s="8">
        <v>79.6</v>
      </c>
    </row>
    <row r="20" spans="1:12" ht="12.75">
      <c r="A20" s="2"/>
      <c r="B20" s="2"/>
      <c r="C20" s="3"/>
      <c r="D20" s="12" t="s">
        <v>26</v>
      </c>
      <c r="E20" s="12"/>
      <c r="F20" s="14"/>
      <c r="G20" s="13"/>
      <c r="H20" s="12" t="s">
        <v>33</v>
      </c>
      <c r="I20" s="3" t="s">
        <v>62</v>
      </c>
      <c r="J20" s="3">
        <v>0.5</v>
      </c>
      <c r="K20" s="12">
        <v>500</v>
      </c>
      <c r="L20" s="8">
        <v>250</v>
      </c>
    </row>
    <row r="21" spans="1:12" ht="12.75">
      <c r="A21" s="2"/>
      <c r="B21" s="2"/>
      <c r="C21" s="3"/>
      <c r="D21" s="12"/>
      <c r="E21" s="12"/>
      <c r="F21" s="14"/>
      <c r="G21" s="13"/>
      <c r="H21" s="12" t="s">
        <v>31</v>
      </c>
      <c r="I21" s="3" t="s">
        <v>62</v>
      </c>
      <c r="J21" s="3">
        <v>1</v>
      </c>
      <c r="K21" s="12">
        <v>34</v>
      </c>
      <c r="L21" s="8">
        <v>34</v>
      </c>
    </row>
    <row r="22" spans="1:12" ht="12.75">
      <c r="A22" s="2"/>
      <c r="B22" s="2"/>
      <c r="C22" s="3"/>
      <c r="D22" s="12"/>
      <c r="E22" s="12"/>
      <c r="F22" s="14"/>
      <c r="G22" s="13"/>
      <c r="H22" s="12" t="s">
        <v>32</v>
      </c>
      <c r="I22" s="3" t="s">
        <v>29</v>
      </c>
      <c r="J22" s="3">
        <v>1</v>
      </c>
      <c r="K22" s="12">
        <v>625.71</v>
      </c>
      <c r="L22" s="8">
        <v>625.71</v>
      </c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4" t="s">
        <v>21</v>
      </c>
      <c r="L23" s="17">
        <f>SUM(L19:L22)</f>
        <v>989.3100000000001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/>
      <c r="L24" s="17"/>
    </row>
    <row r="25" spans="1:12" ht="12.75">
      <c r="A25" s="2" t="s">
        <v>63</v>
      </c>
      <c r="B25" s="2" t="s">
        <v>64</v>
      </c>
      <c r="C25" s="3"/>
      <c r="D25" s="12" t="s">
        <v>34</v>
      </c>
      <c r="E25" s="12"/>
      <c r="F25" s="14">
        <v>0.2</v>
      </c>
      <c r="G25" s="13">
        <v>174.54</v>
      </c>
      <c r="H25" s="12" t="s">
        <v>65</v>
      </c>
      <c r="I25" s="3" t="s">
        <v>27</v>
      </c>
      <c r="J25" s="3">
        <v>5</v>
      </c>
      <c r="K25" s="19">
        <v>10</v>
      </c>
      <c r="L25" s="20">
        <v>50</v>
      </c>
    </row>
    <row r="26" spans="1:12" ht="12.75">
      <c r="A26" s="2"/>
      <c r="B26" s="2"/>
      <c r="C26" s="3"/>
      <c r="D26" s="12" t="s">
        <v>34</v>
      </c>
      <c r="E26" s="12"/>
      <c r="F26" s="14"/>
      <c r="G26" s="13"/>
      <c r="H26" s="12"/>
      <c r="I26" s="3"/>
      <c r="J26" s="3"/>
      <c r="K26" s="14" t="s">
        <v>21</v>
      </c>
      <c r="L26" s="17">
        <v>50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/>
      <c r="L27" s="17"/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2"/>
      <c r="L28" s="8"/>
    </row>
    <row r="29" spans="1:12" ht="12.75">
      <c r="A29" s="2"/>
      <c r="B29" s="2"/>
      <c r="C29" s="12"/>
      <c r="D29" s="3"/>
      <c r="E29" s="3"/>
      <c r="F29" s="14"/>
      <c r="G29" s="13"/>
      <c r="H29" s="12"/>
      <c r="I29" s="3"/>
      <c r="J29" s="3"/>
      <c r="K29" s="12"/>
      <c r="L29" s="8"/>
    </row>
    <row r="30" spans="3:8" ht="12.75">
      <c r="C30" s="9"/>
      <c r="H30" s="9"/>
    </row>
    <row r="31" spans="1:8" ht="12.75">
      <c r="A31" t="s">
        <v>22</v>
      </c>
      <c r="B31">
        <v>7721.17</v>
      </c>
      <c r="C31" s="9"/>
      <c r="H31" s="9"/>
    </row>
    <row r="32" spans="1:8" ht="15.75">
      <c r="A32" s="15" t="s">
        <v>23</v>
      </c>
      <c r="B32">
        <v>-20913.47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375" style="0" customWidth="1"/>
    <col min="2" max="2" width="13.125" style="0" customWidth="1"/>
    <col min="3" max="3" width="15.875" style="0" customWidth="1"/>
    <col min="4" max="4" width="13.125" style="0" customWidth="1"/>
    <col min="5" max="5" width="19.25390625" style="0" customWidth="1"/>
    <col min="6" max="6" width="18.625" style="0" customWidth="1"/>
    <col min="7" max="7" width="15.875" style="0" customWidth="1"/>
    <col min="8" max="8" width="15.375" style="0" customWidth="1"/>
    <col min="10" max="10" width="10.87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>
        <v>41090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15092.87</v>
      </c>
      <c r="D5" s="12">
        <v>5070.36</v>
      </c>
      <c r="E5" s="3">
        <v>3756.97</v>
      </c>
      <c r="F5" s="12">
        <v>16406.26</v>
      </c>
      <c r="G5" s="4"/>
      <c r="H5" s="4"/>
      <c r="I5" s="11"/>
      <c r="J5" s="9"/>
    </row>
    <row r="6" spans="2:10" ht="12.75">
      <c r="B6" s="2" t="s">
        <v>6</v>
      </c>
      <c r="C6" s="12">
        <v>9285.43</v>
      </c>
      <c r="D6" s="3">
        <v>2076.64</v>
      </c>
      <c r="E6" s="3">
        <v>1538.71</v>
      </c>
      <c r="F6" s="12">
        <v>9823.36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24378.300000000003</v>
      </c>
      <c r="D7" s="12">
        <f>SUM(D5:D6)</f>
        <v>7147</v>
      </c>
      <c r="E7" s="3">
        <f>SUM(E5:E6)</f>
        <v>5295.68</v>
      </c>
      <c r="F7" s="12">
        <f>SUM(F5:F6)</f>
        <v>26229.62</v>
      </c>
      <c r="G7" s="4"/>
      <c r="H7" s="4"/>
      <c r="I7" s="11"/>
      <c r="J7" s="9"/>
    </row>
    <row r="8" spans="2:12" ht="15.75">
      <c r="B8" s="15" t="s">
        <v>23</v>
      </c>
      <c r="C8">
        <v>-20913.47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35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3">
        <v>1386.96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 t="s">
        <v>39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4" t="s">
        <v>21</v>
      </c>
      <c r="G17" s="13">
        <v>3683.39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14"/>
      <c r="G19" s="13"/>
      <c r="H19" s="12"/>
      <c r="I19" s="3"/>
      <c r="J19" s="3"/>
      <c r="K19" s="12"/>
      <c r="L19" s="8"/>
    </row>
    <row r="20" spans="3:8" ht="12.75">
      <c r="C20" s="9"/>
      <c r="H20" s="9"/>
    </row>
    <row r="21" spans="1:8" ht="12.75">
      <c r="A21" t="s">
        <v>22</v>
      </c>
      <c r="B21">
        <v>5070.35</v>
      </c>
      <c r="C21" s="9"/>
      <c r="H21" s="9"/>
    </row>
    <row r="22" spans="1:8" ht="15.75">
      <c r="A22" s="15" t="s">
        <v>23</v>
      </c>
      <c r="B22">
        <v>-20688.14</v>
      </c>
      <c r="C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75390625" style="0" customWidth="1"/>
    <col min="2" max="2" width="14.75390625" style="0" customWidth="1"/>
    <col min="3" max="3" width="15.00390625" style="0" customWidth="1"/>
    <col min="4" max="4" width="13.00390625" style="0" customWidth="1"/>
    <col min="5" max="5" width="17.375" style="0" customWidth="1"/>
    <col min="6" max="6" width="18.125" style="0" customWidth="1"/>
    <col min="7" max="7" width="14.875" style="0" customWidth="1"/>
    <col min="8" max="8" width="15.875" style="0" customWidth="1"/>
    <col min="10" max="10" width="13.375" style="0" customWidth="1"/>
    <col min="11" max="11" width="13.25390625" style="0" customWidth="1"/>
    <col min="12" max="12" width="16.625" style="0" customWidth="1"/>
  </cols>
  <sheetData>
    <row r="1" spans="1:12" ht="20.25" customHeight="1">
      <c r="A1" s="1"/>
      <c r="C1" s="11"/>
      <c r="D1" s="4"/>
      <c r="E1" s="4"/>
      <c r="F1" s="5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16406.26</v>
      </c>
      <c r="D5" s="12">
        <v>8086.8</v>
      </c>
      <c r="E5" s="3">
        <v>5297.28</v>
      </c>
      <c r="F5" s="12">
        <v>19195.78</v>
      </c>
      <c r="G5" s="4"/>
      <c r="H5" s="4"/>
      <c r="I5" s="11"/>
      <c r="J5" s="9"/>
    </row>
    <row r="6" spans="2:10" ht="12.75">
      <c r="B6" s="2" t="s">
        <v>6</v>
      </c>
      <c r="C6" s="12">
        <v>9823.36</v>
      </c>
      <c r="D6" s="3">
        <v>0</v>
      </c>
      <c r="E6" s="3">
        <v>1204.68</v>
      </c>
      <c r="F6" s="12">
        <v>8618.68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26229.62</v>
      </c>
      <c r="D7" s="12">
        <f>SUM(D5:D6)</f>
        <v>8086.8</v>
      </c>
      <c r="E7" s="3">
        <f>SUM(E5:E6)</f>
        <v>6501.96</v>
      </c>
      <c r="F7" s="12">
        <f>SUM(F5:F6)</f>
        <v>27814.46</v>
      </c>
      <c r="G7" s="4"/>
      <c r="H7" s="4"/>
      <c r="I7" s="11"/>
      <c r="J7" s="9"/>
    </row>
    <row r="8" spans="2:12" ht="15.75">
      <c r="B8" s="15" t="s">
        <v>23</v>
      </c>
      <c r="C8">
        <v>-20688.14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14"/>
      <c r="G17" s="13"/>
      <c r="H17" s="12"/>
      <c r="I17" s="3"/>
      <c r="J17" s="3"/>
      <c r="K17" s="12"/>
      <c r="L17" s="8"/>
    </row>
    <row r="18" spans="3:8" ht="12.75">
      <c r="C18" s="9"/>
      <c r="H18" s="9"/>
    </row>
    <row r="19" spans="1:8" ht="12.75">
      <c r="A19" t="s">
        <v>22</v>
      </c>
      <c r="B19">
        <v>5760.04</v>
      </c>
      <c r="C19" s="9"/>
      <c r="H19" s="9"/>
    </row>
    <row r="20" spans="1:8" ht="15.75">
      <c r="A20" s="15" t="s">
        <v>23</v>
      </c>
      <c r="B20">
        <v>-19946.22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4.875" style="0" customWidth="1"/>
    <col min="2" max="2" width="13.625" style="0" customWidth="1"/>
    <col min="3" max="3" width="18.00390625" style="0" customWidth="1"/>
    <col min="4" max="4" width="12.25390625" style="0" customWidth="1"/>
    <col min="5" max="5" width="17.00390625" style="0" customWidth="1"/>
    <col min="6" max="6" width="21.75390625" style="0" customWidth="1"/>
    <col min="7" max="7" width="17.125" style="0" customWidth="1"/>
    <col min="8" max="8" width="14.375" style="0" customWidth="1"/>
    <col min="10" max="10" width="11.375" style="0" customWidth="1"/>
    <col min="11" max="11" width="11.00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41152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19195.78</v>
      </c>
      <c r="D5" s="12">
        <v>8086.8</v>
      </c>
      <c r="E5" s="3">
        <v>7581.18</v>
      </c>
      <c r="F5" s="12">
        <v>19701.4</v>
      </c>
      <c r="G5" s="4"/>
      <c r="H5" s="4"/>
      <c r="I5" s="11"/>
      <c r="J5" s="9"/>
    </row>
    <row r="6" spans="2:10" ht="12.75">
      <c r="B6" s="2" t="s">
        <v>6</v>
      </c>
      <c r="C6" s="12">
        <v>8618.68</v>
      </c>
      <c r="D6" s="3">
        <v>0</v>
      </c>
      <c r="E6" s="3">
        <v>33.79</v>
      </c>
      <c r="F6" s="12">
        <v>8584.89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27814.46</v>
      </c>
      <c r="D7" s="12">
        <f>SUM(D5:D6)</f>
        <v>8086.8</v>
      </c>
      <c r="E7" s="3">
        <f>SUM(E5:E6)</f>
        <v>7614.97</v>
      </c>
      <c r="F7" s="12">
        <f>SUM(F5:F6)</f>
        <v>28286.29</v>
      </c>
      <c r="G7" s="4"/>
      <c r="H7" s="4"/>
      <c r="I7" s="11"/>
      <c r="J7" s="9"/>
    </row>
    <row r="8" spans="2:12" ht="15.75">
      <c r="B8" s="15" t="s">
        <v>23</v>
      </c>
      <c r="C8">
        <v>-19946.22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69</v>
      </c>
      <c r="B16" s="2" t="s">
        <v>70</v>
      </c>
      <c r="C16" s="3"/>
      <c r="D16" s="12" t="s">
        <v>30</v>
      </c>
      <c r="E16" s="12"/>
      <c r="F16" s="14" t="s">
        <v>71</v>
      </c>
      <c r="G16" s="13">
        <v>1882.65</v>
      </c>
      <c r="H16" s="12" t="s">
        <v>72</v>
      </c>
      <c r="I16" s="3" t="s">
        <v>27</v>
      </c>
      <c r="J16" s="3">
        <v>2</v>
      </c>
      <c r="K16" s="12">
        <v>389.5</v>
      </c>
      <c r="L16" s="8">
        <v>779</v>
      </c>
    </row>
    <row r="17" spans="1:12" ht="12.75">
      <c r="A17" s="2"/>
      <c r="B17" s="2"/>
      <c r="C17" s="3"/>
      <c r="D17" s="12" t="s">
        <v>26</v>
      </c>
      <c r="E17" s="12"/>
      <c r="F17" s="12"/>
      <c r="G17" s="3"/>
      <c r="H17" s="12" t="s">
        <v>73</v>
      </c>
      <c r="I17" s="3" t="s">
        <v>27</v>
      </c>
      <c r="J17" s="3">
        <v>4</v>
      </c>
      <c r="K17" s="12">
        <v>17</v>
      </c>
      <c r="L17" s="8">
        <v>68</v>
      </c>
    </row>
    <row r="18" spans="1:12" ht="12.75">
      <c r="A18" s="2"/>
      <c r="B18" s="2"/>
      <c r="C18" s="3"/>
      <c r="D18" s="12"/>
      <c r="E18" s="12"/>
      <c r="F18" s="12"/>
      <c r="G18" s="3"/>
      <c r="H18" s="12" t="s">
        <v>32</v>
      </c>
      <c r="I18" s="3" t="s">
        <v>29</v>
      </c>
      <c r="J18" s="3">
        <v>0.5</v>
      </c>
      <c r="K18" s="12">
        <v>625.71</v>
      </c>
      <c r="L18" s="8">
        <v>312.85</v>
      </c>
    </row>
    <row r="19" spans="1:12" ht="12.75">
      <c r="A19" s="2"/>
      <c r="B19" s="2"/>
      <c r="C19" s="3"/>
      <c r="D19" s="12"/>
      <c r="E19" s="12"/>
      <c r="F19" s="12"/>
      <c r="G19" s="3"/>
      <c r="H19" s="12" t="s">
        <v>33</v>
      </c>
      <c r="I19" s="3" t="s">
        <v>62</v>
      </c>
      <c r="J19" s="3">
        <v>0.4</v>
      </c>
      <c r="K19" s="12">
        <v>500</v>
      </c>
      <c r="L19" s="8">
        <v>200</v>
      </c>
    </row>
    <row r="20" spans="1:12" ht="12.75">
      <c r="A20" s="2"/>
      <c r="B20" s="2"/>
      <c r="C20" s="3"/>
      <c r="D20" s="12"/>
      <c r="E20" s="12"/>
      <c r="F20" s="12"/>
      <c r="G20" s="3"/>
      <c r="H20" s="12" t="s">
        <v>31</v>
      </c>
      <c r="I20" s="3" t="s">
        <v>62</v>
      </c>
      <c r="J20" s="3">
        <v>0.8</v>
      </c>
      <c r="K20" s="12">
        <v>34</v>
      </c>
      <c r="L20" s="8">
        <v>27.2</v>
      </c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4" t="s">
        <v>21</v>
      </c>
      <c r="L21" s="17">
        <f>SUM(L16:L20)</f>
        <v>1387.05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14"/>
      <c r="G24" s="1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22</v>
      </c>
      <c r="B26">
        <v>9029.74</v>
      </c>
      <c r="C26" s="9"/>
      <c r="H26" s="9"/>
    </row>
    <row r="27" spans="1:8" ht="15.75">
      <c r="A27" s="15" t="s">
        <v>23</v>
      </c>
      <c r="B27">
        <v>-21360.99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6.12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41182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19701.4</v>
      </c>
      <c r="D5" s="12">
        <v>8086.8</v>
      </c>
      <c r="E5" s="3">
        <v>10039.8</v>
      </c>
      <c r="F5" s="12">
        <v>17748.4</v>
      </c>
      <c r="G5" s="4"/>
      <c r="H5" s="4"/>
      <c r="I5" s="11"/>
      <c r="J5" s="9"/>
    </row>
    <row r="6" spans="2:10" ht="12.75">
      <c r="B6" s="2" t="s">
        <v>6</v>
      </c>
      <c r="C6" s="12">
        <v>8584.89</v>
      </c>
      <c r="D6" s="3">
        <v>0</v>
      </c>
      <c r="E6" s="3">
        <v>761.73</v>
      </c>
      <c r="F6" s="12">
        <v>7823.16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28286.29</v>
      </c>
      <c r="D7" s="12">
        <f>SUM(D5:D6)</f>
        <v>8086.8</v>
      </c>
      <c r="E7" s="3">
        <f>SUM(E5:E6)</f>
        <v>10801.529999999999</v>
      </c>
      <c r="F7" s="12">
        <f>SUM(F5:F6)</f>
        <v>25571.56</v>
      </c>
      <c r="G7" s="4"/>
      <c r="H7" s="4"/>
      <c r="I7" s="11"/>
      <c r="J7" s="9"/>
    </row>
    <row r="8" spans="2:12" ht="15.75">
      <c r="B8" s="15" t="s">
        <v>23</v>
      </c>
      <c r="C8">
        <v>-21360.99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43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66</v>
      </c>
      <c r="C13" s="3"/>
      <c r="D13" s="12"/>
      <c r="E13" s="12" t="s">
        <v>68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67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 t="s">
        <v>74</v>
      </c>
      <c r="B16" s="2" t="s">
        <v>75</v>
      </c>
      <c r="C16" s="3"/>
      <c r="D16" s="12" t="s">
        <v>28</v>
      </c>
      <c r="E16" s="12"/>
      <c r="F16" s="14" t="s">
        <v>41</v>
      </c>
      <c r="G16" s="13">
        <v>955.28</v>
      </c>
      <c r="H16" s="12" t="s">
        <v>42</v>
      </c>
      <c r="I16" s="3" t="s">
        <v>29</v>
      </c>
      <c r="J16" s="3">
        <v>2</v>
      </c>
      <c r="K16" s="12">
        <v>850</v>
      </c>
      <c r="L16" s="8">
        <v>1700</v>
      </c>
    </row>
    <row r="17" spans="1:12" ht="12.75">
      <c r="A17" s="2"/>
      <c r="B17" s="2"/>
      <c r="C17" s="3"/>
      <c r="D17" s="12" t="s">
        <v>28</v>
      </c>
      <c r="E17" s="12"/>
      <c r="F17" s="14"/>
      <c r="G17" s="13"/>
      <c r="H17" s="12" t="s">
        <v>76</v>
      </c>
      <c r="I17" s="3" t="s">
        <v>77</v>
      </c>
      <c r="J17" s="3">
        <v>0.5</v>
      </c>
      <c r="K17" s="12">
        <v>210</v>
      </c>
      <c r="L17" s="8">
        <v>105</v>
      </c>
    </row>
    <row r="18" spans="1:12" ht="12.75">
      <c r="A18" s="2"/>
      <c r="B18" s="2"/>
      <c r="C18" s="3"/>
      <c r="D18" s="12"/>
      <c r="E18" s="12"/>
      <c r="F18" s="14"/>
      <c r="G18" s="13"/>
      <c r="H18" s="12" t="s">
        <v>78</v>
      </c>
      <c r="I18" s="3" t="s">
        <v>79</v>
      </c>
      <c r="J18" s="3">
        <v>0.2</v>
      </c>
      <c r="K18" s="12">
        <v>90</v>
      </c>
      <c r="L18" s="8">
        <v>18</v>
      </c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4" t="s">
        <v>21</v>
      </c>
      <c r="L19" s="17">
        <f>SUM(L16:L18)</f>
        <v>1823</v>
      </c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 t="s">
        <v>80</v>
      </c>
      <c r="B21" s="2" t="s">
        <v>81</v>
      </c>
      <c r="C21" s="3"/>
      <c r="D21" s="12" t="s">
        <v>30</v>
      </c>
      <c r="E21" s="12"/>
      <c r="F21" s="14" t="s">
        <v>83</v>
      </c>
      <c r="G21" s="13">
        <v>3665.29</v>
      </c>
      <c r="H21" s="12" t="s">
        <v>84</v>
      </c>
      <c r="I21" s="3" t="s">
        <v>40</v>
      </c>
      <c r="J21" s="3">
        <v>6</v>
      </c>
      <c r="K21" s="12">
        <v>95.5</v>
      </c>
      <c r="L21" s="8">
        <v>573</v>
      </c>
    </row>
    <row r="22" spans="1:12" ht="12.75">
      <c r="A22" s="2"/>
      <c r="B22" s="2" t="s">
        <v>82</v>
      </c>
      <c r="C22" s="3"/>
      <c r="D22" s="12" t="s">
        <v>26</v>
      </c>
      <c r="E22" s="12"/>
      <c r="F22" s="14"/>
      <c r="G22" s="13"/>
      <c r="H22" s="12" t="s">
        <v>32</v>
      </c>
      <c r="I22" s="3" t="s">
        <v>29</v>
      </c>
      <c r="J22" s="3">
        <v>0.5</v>
      </c>
      <c r="K22" s="12">
        <v>625.71</v>
      </c>
      <c r="L22" s="8">
        <v>312.85</v>
      </c>
    </row>
    <row r="23" spans="1:12" ht="12.75">
      <c r="A23" s="2"/>
      <c r="B23" s="2"/>
      <c r="C23" s="3"/>
      <c r="D23" s="12"/>
      <c r="E23" s="12"/>
      <c r="F23" s="14"/>
      <c r="G23" s="13"/>
      <c r="H23" s="12" t="s">
        <v>33</v>
      </c>
      <c r="I23" s="3" t="s">
        <v>62</v>
      </c>
      <c r="J23" s="3">
        <v>0.8</v>
      </c>
      <c r="K23" s="12">
        <v>500</v>
      </c>
      <c r="L23" s="8">
        <v>400</v>
      </c>
    </row>
    <row r="24" spans="1:12" ht="12.75">
      <c r="A24" s="2"/>
      <c r="B24" s="2"/>
      <c r="C24" s="3"/>
      <c r="D24" s="12"/>
      <c r="E24" s="12"/>
      <c r="F24" s="14"/>
      <c r="G24" s="13"/>
      <c r="H24" s="12" t="s">
        <v>31</v>
      </c>
      <c r="I24" s="3" t="s">
        <v>62</v>
      </c>
      <c r="J24" s="3">
        <v>1.36</v>
      </c>
      <c r="K24" s="12">
        <v>34</v>
      </c>
      <c r="L24" s="8">
        <v>46.24</v>
      </c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4" t="s">
        <v>21</v>
      </c>
      <c r="L25" s="17">
        <f>SUM(L21:L24)</f>
        <v>1332.09</v>
      </c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 t="s">
        <v>85</v>
      </c>
      <c r="B27" s="2" t="s">
        <v>86</v>
      </c>
      <c r="C27" s="3"/>
      <c r="D27" s="12" t="s">
        <v>30</v>
      </c>
      <c r="E27" s="12"/>
      <c r="F27" s="14" t="s">
        <v>41</v>
      </c>
      <c r="G27" s="13">
        <v>991.3</v>
      </c>
      <c r="H27" s="12" t="s">
        <v>87</v>
      </c>
      <c r="I27" s="3" t="s">
        <v>27</v>
      </c>
      <c r="J27" s="3">
        <v>1</v>
      </c>
      <c r="K27" s="12">
        <v>170</v>
      </c>
      <c r="L27" s="8">
        <v>170</v>
      </c>
    </row>
    <row r="28" spans="1:12" ht="12.75">
      <c r="A28" s="2"/>
      <c r="B28" s="2"/>
      <c r="C28" s="3"/>
      <c r="D28" s="12" t="s">
        <v>26</v>
      </c>
      <c r="E28" s="12"/>
      <c r="F28" s="14"/>
      <c r="G28" s="13"/>
      <c r="H28" s="12" t="s">
        <v>88</v>
      </c>
      <c r="I28" s="3" t="s">
        <v>27</v>
      </c>
      <c r="J28" s="3">
        <v>1</v>
      </c>
      <c r="K28" s="12">
        <v>17</v>
      </c>
      <c r="L28" s="8">
        <v>170</v>
      </c>
    </row>
    <row r="29" spans="1:12" ht="12.75">
      <c r="A29" s="2"/>
      <c r="B29" s="2"/>
      <c r="C29" s="3"/>
      <c r="D29" s="12"/>
      <c r="E29" s="12"/>
      <c r="F29" s="14"/>
      <c r="G29" s="13"/>
      <c r="H29" s="12" t="s">
        <v>32</v>
      </c>
      <c r="I29" s="3" t="s">
        <v>29</v>
      </c>
      <c r="J29" s="3">
        <v>0.5</v>
      </c>
      <c r="K29" s="12">
        <v>625.71</v>
      </c>
      <c r="L29" s="8">
        <v>312.85</v>
      </c>
    </row>
    <row r="30" spans="1:12" ht="12.75">
      <c r="A30" s="2"/>
      <c r="B30" s="2"/>
      <c r="C30" s="3"/>
      <c r="D30" s="12"/>
      <c r="E30" s="12"/>
      <c r="F30" s="14"/>
      <c r="G30" s="13"/>
      <c r="H30" s="12" t="s">
        <v>33</v>
      </c>
      <c r="I30" s="3" t="s">
        <v>62</v>
      </c>
      <c r="J30" s="3">
        <v>0.2</v>
      </c>
      <c r="K30" s="12">
        <v>500</v>
      </c>
      <c r="L30" s="8">
        <v>100</v>
      </c>
    </row>
    <row r="31" spans="1:12" ht="12.75">
      <c r="A31" s="2"/>
      <c r="B31" s="2"/>
      <c r="C31" s="3"/>
      <c r="D31" s="12"/>
      <c r="E31" s="12"/>
      <c r="F31" s="14"/>
      <c r="G31" s="13"/>
      <c r="H31" s="12" t="s">
        <v>31</v>
      </c>
      <c r="I31" s="3" t="s">
        <v>62</v>
      </c>
      <c r="J31" s="3">
        <v>0.34</v>
      </c>
      <c r="K31" s="12">
        <v>34</v>
      </c>
      <c r="L31" s="8">
        <v>11.56</v>
      </c>
    </row>
    <row r="32" spans="1:12" ht="12.75">
      <c r="A32" s="2"/>
      <c r="B32" s="2"/>
      <c r="C32" s="3"/>
      <c r="D32" s="12"/>
      <c r="E32" s="12"/>
      <c r="F32" s="14"/>
      <c r="G32" s="13"/>
      <c r="H32" s="12"/>
      <c r="I32" s="3"/>
      <c r="J32" s="3"/>
      <c r="K32" s="14" t="s">
        <v>21</v>
      </c>
      <c r="L32" s="17">
        <f>SUM(L27:L31)</f>
        <v>764.41</v>
      </c>
    </row>
    <row r="33" spans="1:12" ht="12.75">
      <c r="A33" s="2"/>
      <c r="B33" s="2"/>
      <c r="C33" s="3"/>
      <c r="D33" s="12"/>
      <c r="E33" s="12"/>
      <c r="F33" s="14"/>
      <c r="G33" s="13"/>
      <c r="H33" s="12"/>
      <c r="I33" s="3"/>
      <c r="J33" s="3"/>
      <c r="K33" s="12"/>
      <c r="L33" s="8"/>
    </row>
    <row r="34" spans="1:12" ht="12.75">
      <c r="A34" s="2"/>
      <c r="B34" s="2"/>
      <c r="C34" s="3"/>
      <c r="D34" s="12"/>
      <c r="E34" s="12"/>
      <c r="F34" s="14"/>
      <c r="G34" s="13"/>
      <c r="H34" s="12"/>
      <c r="I34" s="3"/>
      <c r="J34" s="3"/>
      <c r="K34" s="12"/>
      <c r="L34" s="8"/>
    </row>
    <row r="35" spans="1:12" ht="12.75">
      <c r="A35" s="2"/>
      <c r="B35" s="2"/>
      <c r="C35" s="3"/>
      <c r="D35" s="12"/>
      <c r="E35" s="12"/>
      <c r="F35" s="12"/>
      <c r="G35" s="3"/>
      <c r="H35" s="12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4"/>
      <c r="G36" s="13"/>
      <c r="H36" s="12"/>
      <c r="I36" s="3"/>
      <c r="J36" s="3"/>
      <c r="K36" s="12"/>
      <c r="L36" s="8"/>
    </row>
    <row r="37" spans="3:8" ht="12.75">
      <c r="C37" s="9"/>
      <c r="H37" s="9"/>
    </row>
    <row r="38" spans="1:8" ht="12.75">
      <c r="A38" t="s">
        <v>22</v>
      </c>
      <c r="B38">
        <v>15291.41</v>
      </c>
      <c r="C38" s="9"/>
      <c r="H38" s="9"/>
    </row>
    <row r="39" spans="1:8" ht="15.75">
      <c r="A39" s="15" t="s">
        <v>23</v>
      </c>
      <c r="B39">
        <v>-25850.87</v>
      </c>
      <c r="C39" s="9"/>
      <c r="H3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2012-10-26T02:29:14Z</cp:lastPrinted>
  <dcterms:created xsi:type="dcterms:W3CDTF">2008-11-05T05:36:25Z</dcterms:created>
  <dcterms:modified xsi:type="dcterms:W3CDTF">2014-04-11T03:09:46Z</dcterms:modified>
  <cp:category/>
  <cp:version/>
  <cp:contentType/>
  <cp:contentStatus/>
</cp:coreProperties>
</file>