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<sst xmlns="http://schemas.openxmlformats.org/spreadsheetml/2006/main" count="580" uniqueCount="130">
  <si>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</si>
  <si>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</si>
  <si>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</si>
  <si>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</si>
  <si>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</si>
  <si>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</si>
  <si>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</si>
  <si>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</si>
  <si>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</si>
  <si>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</si>
  <si>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</si>
  <si>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</si>
  <si>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</si>
  <si>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</si>
  <si>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</si>
  <si>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</si>
  <si>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</si>
  <si>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</si>
  <si>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</si>
  <si>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</si>
  <si>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</si>
  <si>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</si>
  <si>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</si>
  <si>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</si>
  <si>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Р.Люксембург 30</t>
  </si>
  <si>
    <t>ацетилен</t>
  </si>
  <si>
    <t>м3</t>
  </si>
  <si>
    <t>кислород</t>
  </si>
  <si>
    <t>УАЗ</t>
  </si>
  <si>
    <t>1ч</t>
  </si>
  <si>
    <t>сварщик</t>
  </si>
  <si>
    <t xml:space="preserve"> </t>
  </si>
  <si>
    <t>плотник</t>
  </si>
  <si>
    <t>3ч</t>
  </si>
  <si>
    <t>шт</t>
  </si>
  <si>
    <t>ч</t>
  </si>
  <si>
    <t>сл.сант</t>
  </si>
  <si>
    <t>м/п</t>
  </si>
  <si>
    <t>6ч</t>
  </si>
  <si>
    <t>Аварийное обслуживание</t>
  </si>
  <si>
    <t>639,0*1.83</t>
  </si>
  <si>
    <t>Уборка подъезда,уборка зем.уч-ка</t>
  </si>
  <si>
    <t>обслуж.эл.сетей МОП,пр.услуги</t>
  </si>
  <si>
    <t>639,0*4.86</t>
  </si>
  <si>
    <t>вышка</t>
  </si>
  <si>
    <t>эл.слес</t>
  </si>
  <si>
    <t>ЛОМ 60ВТ</t>
  </si>
  <si>
    <t>м</t>
  </si>
  <si>
    <t xml:space="preserve">дата 2012г </t>
  </si>
  <si>
    <t>10,01,12</t>
  </si>
  <si>
    <t xml:space="preserve">Установка вентилей на стояках </t>
  </si>
  <si>
    <t>отпления и тройника</t>
  </si>
  <si>
    <t>7ч</t>
  </si>
  <si>
    <t>вентиль 0 20</t>
  </si>
  <si>
    <t>вентиль 0 15</t>
  </si>
  <si>
    <t>концевик</t>
  </si>
  <si>
    <t>тройник</t>
  </si>
  <si>
    <t>13,02,12</t>
  </si>
  <si>
    <t xml:space="preserve">прокладка провода, замена </t>
  </si>
  <si>
    <t>сжим орет.</t>
  </si>
  <si>
    <t>патрон</t>
  </si>
  <si>
    <t>провод</t>
  </si>
  <si>
    <t>ламп,установка патрона 1под.</t>
  </si>
  <si>
    <t>2,02,12</t>
  </si>
  <si>
    <t>отогрели плеть х/воды</t>
  </si>
  <si>
    <t>7,02,12</t>
  </si>
  <si>
    <t>установили хомут на системе</t>
  </si>
  <si>
    <t>отопления кв.15</t>
  </si>
  <si>
    <t>15,02,12</t>
  </si>
  <si>
    <t>чистка снега с крыши</t>
  </si>
  <si>
    <t>2ч</t>
  </si>
  <si>
    <t>5,03,11</t>
  </si>
  <si>
    <t>поставили хомут 0 20 на конвекторе</t>
  </si>
  <si>
    <t>кв11</t>
  </si>
  <si>
    <t>1,03,12</t>
  </si>
  <si>
    <t>замена вентиля уч-ка плети отопления</t>
  </si>
  <si>
    <t>кв4,16</t>
  </si>
  <si>
    <t>вентиль 20</t>
  </si>
  <si>
    <t>труба 025</t>
  </si>
  <si>
    <t>11,03,12</t>
  </si>
  <si>
    <t>закрытие чердака</t>
  </si>
  <si>
    <t>замок</t>
  </si>
  <si>
    <t>19,03,12</t>
  </si>
  <si>
    <t>частичная очистка снега с чердака</t>
  </si>
  <si>
    <t>1,5ч</t>
  </si>
  <si>
    <t>3,04,12</t>
  </si>
  <si>
    <t>прочистили лежак канализации</t>
  </si>
  <si>
    <t>2под.</t>
  </si>
  <si>
    <t>5ч</t>
  </si>
  <si>
    <t>5,04,12</t>
  </si>
  <si>
    <t>прочистили выпуск канализации</t>
  </si>
  <si>
    <t>22,06,12</t>
  </si>
  <si>
    <t>замена эл.проводки,выключателя</t>
  </si>
  <si>
    <t>эл.провод</t>
  </si>
  <si>
    <t>выключатель</t>
  </si>
  <si>
    <t>патрона,распред коробки,лампа</t>
  </si>
  <si>
    <t>распред коробка</t>
  </si>
  <si>
    <t>содержание и обслуживание</t>
  </si>
  <si>
    <t>общего имущества</t>
  </si>
  <si>
    <t>639,0*7.60</t>
  </si>
  <si>
    <t>06,07,12</t>
  </si>
  <si>
    <t>течь с кровли кв.8</t>
  </si>
  <si>
    <t>пена монт.</t>
  </si>
  <si>
    <t>бал.</t>
  </si>
  <si>
    <t>26,07,12-25,07,12</t>
  </si>
  <si>
    <t>ремонт потолка кв.8</t>
  </si>
  <si>
    <t>штукатур</t>
  </si>
  <si>
    <t>16ч</t>
  </si>
  <si>
    <t>18,09,12</t>
  </si>
  <si>
    <t>разводушили систему отопления</t>
  </si>
  <si>
    <t>24,10,12</t>
  </si>
  <si>
    <t>ремонтные раоты на канализ.</t>
  </si>
  <si>
    <t>стояке</t>
  </si>
  <si>
    <t>25,10,12</t>
  </si>
  <si>
    <t>ремонт плети хвс</t>
  </si>
  <si>
    <t>6,11,12</t>
  </si>
  <si>
    <t>ремонтные работы на стояке ХВС</t>
  </si>
  <si>
    <t>1под.</t>
  </si>
  <si>
    <t>9,11,12</t>
  </si>
  <si>
    <t>29,10,12</t>
  </si>
  <si>
    <t>удаление воздуш.пробок кв.1,4</t>
  </si>
  <si>
    <t>удаление воздуш.пробок кв.1</t>
  </si>
  <si>
    <t>12,11,12</t>
  </si>
  <si>
    <t>устновка вентилей на сброснике</t>
  </si>
  <si>
    <t>19,11,12</t>
  </si>
  <si>
    <t>работы по кровли</t>
  </si>
  <si>
    <t>17,12,12</t>
  </si>
  <si>
    <t>утеплили ввод в квартиру</t>
  </si>
  <si>
    <t>20,12,12</t>
  </si>
  <si>
    <t>ремонтные работы ХВС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</si>
</sst>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0.375" style="0" customWidth="1"/>
    <col min="2" max="2" width="15.375" style="0" customWidth="1"/>
    <col min="3" max="3" width="15.00390625" style="0" customWidth="1"/>
    <col min="4" max="4" width="12.625" style="0" customWidth="1"/>
    <col min="5" max="5" width="16.875" style="0" customWidth="1"/>
    <col min="6" max="6" width="18.00390625" style="0" customWidth="1"/>
    <col min="7" max="7" width="17.125" style="0" customWidth="1"/>
    <col min="8" max="8" width="15.625" style="0" customWidth="1"/>
    <col min="11" max="11" width="10.25390625" style="0" customWidth="1"/>
    <col min="12" max="12" width="15.75390625" style="0" customWidth="1"/>
  </cols>
  <sheetData>
    <row r="1" spans="1:12" ht="20.25">
      <c r="A1" s="1"/>
      <c r="C1" s="11"/>
      <c r="D1" s="4"/>
      <c r="E1" s="4"/>
      <c r="F1" s="5">
        <v>40939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13643.55</v>
      </c>
      <c r="D5" s="12">
        <v>4133.12</v>
      </c>
      <c r="E5" s="3">
        <v>2741.29</v>
      </c>
      <c r="F5" s="12">
        <v>15035.38</v>
      </c>
      <c r="G5" s="4"/>
      <c r="H5" s="4"/>
      <c r="I5" s="11"/>
      <c r="J5" s="9"/>
    </row>
    <row r="6" spans="2:10" ht="12.75">
      <c r="B6" s="2" t="s">
        <v>6</v>
      </c>
      <c r="C6" s="12">
        <v>12679.51</v>
      </c>
      <c r="D6" s="3">
        <v>3156.96</v>
      </c>
      <c r="E6" s="3">
        <v>2093.83</v>
      </c>
      <c r="F6" s="12">
        <v>13742.64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26323.059999999998</v>
      </c>
      <c r="D7" s="12">
        <f>SUM(D5:D6)</f>
        <v>7290.08</v>
      </c>
      <c r="E7" s="3">
        <f>SUM(E5:E6)</f>
        <v>4835.12</v>
      </c>
      <c r="F7" s="12">
        <f>SUM(F5:F6)</f>
        <v>28778.019999999997</v>
      </c>
      <c r="G7" s="4"/>
      <c r="H7" s="4"/>
      <c r="I7" s="11"/>
      <c r="J7" s="9"/>
    </row>
    <row r="8" spans="2:12" ht="15.75">
      <c r="B8" s="16" t="s">
        <v>23</v>
      </c>
      <c r="C8">
        <v>-48552.55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39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49</v>
      </c>
      <c r="B19" s="2" t="s">
        <v>50</v>
      </c>
      <c r="C19" s="3"/>
      <c r="D19" s="12" t="s">
        <v>30</v>
      </c>
      <c r="E19" s="12"/>
      <c r="F19" s="15" t="s">
        <v>52</v>
      </c>
      <c r="G19" s="13">
        <v>3219.66</v>
      </c>
      <c r="H19" s="12" t="s">
        <v>53</v>
      </c>
      <c r="I19" s="3" t="s">
        <v>34</v>
      </c>
      <c r="J19" s="3">
        <v>2</v>
      </c>
      <c r="K19" s="12">
        <v>170</v>
      </c>
      <c r="L19" s="8">
        <v>340</v>
      </c>
    </row>
    <row r="20" spans="1:12" ht="12.75">
      <c r="A20" s="2"/>
      <c r="B20" s="2" t="s">
        <v>51</v>
      </c>
      <c r="C20" s="3"/>
      <c r="D20" s="12" t="s">
        <v>36</v>
      </c>
      <c r="E20" s="12"/>
      <c r="F20" s="15"/>
      <c r="G20" s="13"/>
      <c r="H20" s="12" t="s">
        <v>54</v>
      </c>
      <c r="I20" s="3" t="s">
        <v>34</v>
      </c>
      <c r="J20" s="3">
        <v>2</v>
      </c>
      <c r="K20" s="12">
        <v>130</v>
      </c>
      <c r="L20" s="8">
        <v>260</v>
      </c>
    </row>
    <row r="21" spans="1:12" ht="12.75">
      <c r="A21" s="2"/>
      <c r="B21" s="2"/>
      <c r="C21" s="3"/>
      <c r="D21" s="12"/>
      <c r="E21" s="12"/>
      <c r="F21" s="15"/>
      <c r="G21" s="13"/>
      <c r="H21" s="12" t="s">
        <v>55</v>
      </c>
      <c r="I21" s="3" t="s">
        <v>34</v>
      </c>
      <c r="J21" s="3">
        <v>1</v>
      </c>
      <c r="K21" s="12">
        <v>65</v>
      </c>
      <c r="L21" s="8">
        <v>65</v>
      </c>
    </row>
    <row r="22" spans="1:12" ht="12.75">
      <c r="A22" s="2"/>
      <c r="B22" s="2"/>
      <c r="C22" s="3"/>
      <c r="D22" s="12"/>
      <c r="E22" s="12"/>
      <c r="F22" s="15"/>
      <c r="G22" s="13"/>
      <c r="H22" s="12" t="s">
        <v>56</v>
      </c>
      <c r="I22" s="3" t="s">
        <v>34</v>
      </c>
      <c r="J22" s="3">
        <v>1</v>
      </c>
      <c r="K22" s="12">
        <v>130</v>
      </c>
      <c r="L22" s="8">
        <v>130</v>
      </c>
    </row>
    <row r="23" spans="1:12" ht="12.75">
      <c r="A23" s="2"/>
      <c r="B23" s="2"/>
      <c r="C23" s="3"/>
      <c r="D23" s="12"/>
      <c r="E23" s="12"/>
      <c r="F23" s="15"/>
      <c r="G23" s="13"/>
      <c r="H23" s="12" t="s">
        <v>25</v>
      </c>
      <c r="I23" s="3" t="s">
        <v>26</v>
      </c>
      <c r="J23" s="3">
        <v>0.8</v>
      </c>
      <c r="K23" s="12">
        <v>500</v>
      </c>
      <c r="L23" s="8">
        <v>400</v>
      </c>
    </row>
    <row r="24" spans="1:12" ht="12.75">
      <c r="A24" s="2"/>
      <c r="B24" s="2"/>
      <c r="C24" s="3"/>
      <c r="D24" s="12"/>
      <c r="E24" s="12"/>
      <c r="F24" s="15"/>
      <c r="G24" s="13"/>
      <c r="H24" s="12" t="s">
        <v>27</v>
      </c>
      <c r="I24" s="3" t="s">
        <v>26</v>
      </c>
      <c r="J24" s="3">
        <v>1.2</v>
      </c>
      <c r="K24" s="12">
        <v>34</v>
      </c>
      <c r="L24" s="8">
        <v>40.8</v>
      </c>
    </row>
    <row r="25" spans="1:12" ht="12.75">
      <c r="A25" s="2"/>
      <c r="B25" s="2"/>
      <c r="C25" s="3"/>
      <c r="D25" s="12"/>
      <c r="E25" s="12"/>
      <c r="F25" s="15"/>
      <c r="G25" s="13"/>
      <c r="H25" s="12" t="s">
        <v>28</v>
      </c>
      <c r="I25" s="3" t="s">
        <v>35</v>
      </c>
      <c r="J25" s="3">
        <v>1</v>
      </c>
      <c r="K25" s="12">
        <v>625.71</v>
      </c>
      <c r="L25" s="8">
        <v>625.71</v>
      </c>
    </row>
    <row r="26" spans="1:12" ht="12.75">
      <c r="A26" s="2"/>
      <c r="B26" s="2"/>
      <c r="C26" s="3"/>
      <c r="D26" s="12"/>
      <c r="E26" s="12"/>
      <c r="F26" s="15"/>
      <c r="G26" s="13"/>
      <c r="H26" s="12"/>
      <c r="I26" s="3"/>
      <c r="J26" s="3"/>
      <c r="K26" s="15" t="s">
        <v>21</v>
      </c>
      <c r="L26" s="14">
        <f>SUM(L19:L25)</f>
        <v>1861.51</v>
      </c>
    </row>
    <row r="27" spans="1:12" ht="12.75">
      <c r="A27" s="2"/>
      <c r="B27" s="2"/>
      <c r="C27" s="3"/>
      <c r="D27" s="12"/>
      <c r="E27" s="12"/>
      <c r="F27" s="15"/>
      <c r="G27" s="13"/>
      <c r="H27" s="12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5"/>
      <c r="G28" s="13"/>
      <c r="H28" s="12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5"/>
      <c r="G29" s="13"/>
      <c r="H29" s="12"/>
      <c r="I29" s="3"/>
      <c r="J29" s="3"/>
      <c r="K29" s="12"/>
      <c r="L29" s="8"/>
    </row>
    <row r="30" spans="3:8" ht="12.75">
      <c r="C30" s="9"/>
      <c r="H30" s="9"/>
    </row>
    <row r="31" spans="1:8" ht="12.75">
      <c r="A31" t="s">
        <v>22</v>
      </c>
      <c r="B31">
        <v>9356.08</v>
      </c>
      <c r="C31" s="9"/>
      <c r="H31" s="9"/>
    </row>
    <row r="32" spans="1:8" ht="15.75">
      <c r="A32" s="16" t="s">
        <v>23</v>
      </c>
      <c r="B32">
        <v>-53073.51</v>
      </c>
      <c r="C32" s="9"/>
      <c r="H3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2.75390625" style="0" customWidth="1"/>
    <col min="2" max="2" width="12.625" style="0" customWidth="1"/>
    <col min="3" max="3" width="17.375" style="0" customWidth="1"/>
    <col min="4" max="4" width="14.375" style="0" customWidth="1"/>
    <col min="5" max="5" width="17.00390625" style="0" customWidth="1"/>
    <col min="6" max="6" width="17.375" style="0" customWidth="1"/>
    <col min="7" max="7" width="16.75390625" style="0" customWidth="1"/>
    <col min="8" max="8" width="15.25390625" style="0" customWidth="1"/>
    <col min="10" max="10" width="12.375" style="0" customWidth="1"/>
    <col min="11" max="11" width="10.875" style="0" customWidth="1"/>
    <col min="12" max="12" width="14.625" style="0" customWidth="1"/>
  </cols>
  <sheetData>
    <row r="1" spans="1:12" ht="20.25">
      <c r="A1" s="1"/>
      <c r="C1" s="11"/>
      <c r="D1" s="4"/>
      <c r="E1" s="4"/>
      <c r="F1" s="5">
        <v>41213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19907.18</v>
      </c>
      <c r="D5" s="12">
        <v>8222.92</v>
      </c>
      <c r="E5" s="3">
        <v>4313.78</v>
      </c>
      <c r="F5" s="12">
        <v>23816.32</v>
      </c>
      <c r="G5" s="4"/>
      <c r="H5" s="4"/>
      <c r="I5" s="11"/>
      <c r="J5" s="9"/>
    </row>
    <row r="6" spans="2:10" ht="12.75">
      <c r="B6" s="2" t="s">
        <v>6</v>
      </c>
      <c r="C6" s="12">
        <v>10988.62</v>
      </c>
      <c r="D6" s="3">
        <v>0</v>
      </c>
      <c r="E6" s="3">
        <v>0</v>
      </c>
      <c r="F6" s="12">
        <v>10988.62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30895.800000000003</v>
      </c>
      <c r="D7" s="12">
        <f>SUM(D5:D6)</f>
        <v>8222.92</v>
      </c>
      <c r="E7" s="3">
        <f>SUM(E5:E6)</f>
        <v>4313.78</v>
      </c>
      <c r="F7" s="12">
        <f>SUM(F5:F6)</f>
        <v>34804.94</v>
      </c>
      <c r="G7" s="4"/>
      <c r="H7" s="4"/>
      <c r="I7" s="11"/>
      <c r="J7" s="9"/>
    </row>
    <row r="8" spans="2:12" ht="15.75">
      <c r="B8" s="16" t="s">
        <v>23</v>
      </c>
      <c r="C8">
        <v>-55930.06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97</v>
      </c>
      <c r="C13" s="3"/>
      <c r="D13" s="12"/>
      <c r="E13" s="12" t="s">
        <v>99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98</v>
      </c>
      <c r="C14" s="3"/>
      <c r="D14" s="12"/>
      <c r="E14" s="12"/>
      <c r="F14" s="15" t="s">
        <v>21</v>
      </c>
      <c r="G14" s="13">
        <v>4856.4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 t="s">
        <v>110</v>
      </c>
      <c r="B16" s="2" t="s">
        <v>111</v>
      </c>
      <c r="C16" s="3"/>
      <c r="D16" s="12" t="s">
        <v>36</v>
      </c>
      <c r="E16" s="12"/>
      <c r="F16" s="15" t="s">
        <v>29</v>
      </c>
      <c r="G16" s="13">
        <v>578.9</v>
      </c>
      <c r="H16" s="12"/>
      <c r="I16" s="3"/>
      <c r="J16" s="3"/>
      <c r="K16" s="12"/>
      <c r="L16" s="8"/>
    </row>
    <row r="17" spans="1:12" ht="12.75">
      <c r="A17" s="2"/>
      <c r="B17" s="2" t="s">
        <v>112</v>
      </c>
      <c r="C17" s="3"/>
      <c r="D17" s="12" t="s">
        <v>36</v>
      </c>
      <c r="E17" s="12"/>
      <c r="F17" s="15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113</v>
      </c>
      <c r="B19" s="2" t="s">
        <v>114</v>
      </c>
      <c r="C19" s="3"/>
      <c r="D19" s="12" t="s">
        <v>36</v>
      </c>
      <c r="E19" s="12"/>
      <c r="F19" s="15" t="s">
        <v>33</v>
      </c>
      <c r="G19" s="13">
        <v>1436.97</v>
      </c>
      <c r="H19" s="12"/>
      <c r="I19" s="3"/>
      <c r="J19" s="3"/>
      <c r="K19" s="12"/>
      <c r="L19" s="8"/>
    </row>
    <row r="20" spans="1:12" ht="12.75">
      <c r="A20" s="2"/>
      <c r="B20" s="2"/>
      <c r="C20" s="3"/>
      <c r="D20" s="12" t="s">
        <v>36</v>
      </c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5"/>
      <c r="L23" s="14"/>
    </row>
    <row r="24" spans="3:8" ht="12.75">
      <c r="C24" s="9"/>
      <c r="H24" s="9"/>
    </row>
    <row r="25" spans="1:8" ht="12.75">
      <c r="A25" t="s">
        <v>22</v>
      </c>
      <c r="B25">
        <v>6872.27</v>
      </c>
      <c r="C25" s="9"/>
      <c r="H25" s="9"/>
    </row>
    <row r="26" spans="1:8" ht="15.75">
      <c r="A26" s="16" t="s">
        <v>23</v>
      </c>
      <c r="B26">
        <v>-58488.55</v>
      </c>
      <c r="C26" s="9"/>
      <c r="H2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2.625" style="0" customWidth="1"/>
    <col min="2" max="3" width="15.25390625" style="0" customWidth="1"/>
    <col min="4" max="4" width="11.875" style="0" customWidth="1"/>
    <col min="5" max="5" width="15.625" style="0" customWidth="1"/>
    <col min="6" max="6" width="16.375" style="0" customWidth="1"/>
    <col min="7" max="7" width="16.125" style="0" customWidth="1"/>
    <col min="8" max="8" width="14.75390625" style="0" customWidth="1"/>
    <col min="10" max="10" width="12.00390625" style="0" customWidth="1"/>
    <col min="11" max="11" width="11.625" style="0" customWidth="1"/>
    <col min="12" max="12" width="14.375" style="0" customWidth="1"/>
  </cols>
  <sheetData>
    <row r="1" spans="1:12" ht="20.25">
      <c r="A1" s="1"/>
      <c r="C1" s="11"/>
      <c r="D1" s="4"/>
      <c r="E1" s="4"/>
      <c r="F1" s="5">
        <v>41243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23816.32</v>
      </c>
      <c r="D5" s="12">
        <v>8222.92</v>
      </c>
      <c r="E5" s="3">
        <v>6703.96</v>
      </c>
      <c r="F5" s="12">
        <v>25335.28</v>
      </c>
      <c r="G5" s="4"/>
      <c r="H5" s="4"/>
      <c r="I5" s="11"/>
      <c r="J5" s="9"/>
    </row>
    <row r="6" spans="2:10" ht="12.75">
      <c r="B6" s="2" t="s">
        <v>6</v>
      </c>
      <c r="C6" s="12">
        <v>10988.62</v>
      </c>
      <c r="D6" s="3">
        <v>0</v>
      </c>
      <c r="E6" s="3">
        <v>468.84</v>
      </c>
      <c r="F6" s="12">
        <v>10519.78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34804.94</v>
      </c>
      <c r="D7" s="12">
        <f>SUM(D5:D6)</f>
        <v>8222.92</v>
      </c>
      <c r="E7" s="3">
        <f>SUM(E5:E6)</f>
        <v>7172.8</v>
      </c>
      <c r="F7" s="12">
        <f>SUM(F5:F6)</f>
        <v>35855.06</v>
      </c>
      <c r="G7" s="4"/>
      <c r="H7" s="4"/>
      <c r="I7" s="11"/>
      <c r="J7" s="9"/>
    </row>
    <row r="8" spans="2:12" ht="15.75">
      <c r="B8" s="16" t="s">
        <v>23</v>
      </c>
      <c r="C8">
        <v>-58488.55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0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97</v>
      </c>
      <c r="C13" s="3"/>
      <c r="D13" s="12"/>
      <c r="E13" s="12" t="s">
        <v>99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98</v>
      </c>
      <c r="C14" s="3"/>
      <c r="D14" s="12"/>
      <c r="E14" s="12"/>
      <c r="F14" s="15" t="s">
        <v>21</v>
      </c>
      <c r="G14" s="13">
        <v>4856.4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115</v>
      </c>
      <c r="B16" s="2" t="s">
        <v>116</v>
      </c>
      <c r="C16" s="3"/>
      <c r="D16" s="12" t="s">
        <v>36</v>
      </c>
      <c r="E16" s="12"/>
      <c r="F16" s="15" t="s">
        <v>29</v>
      </c>
      <c r="G16" s="13">
        <v>578.9</v>
      </c>
      <c r="H16" s="12"/>
      <c r="I16" s="3"/>
      <c r="J16" s="3"/>
      <c r="K16" s="12"/>
      <c r="L16" s="8"/>
    </row>
    <row r="17" spans="1:12" ht="12.75">
      <c r="A17" s="2"/>
      <c r="B17" s="2" t="s">
        <v>117</v>
      </c>
      <c r="C17" s="3"/>
      <c r="D17" s="12" t="s">
        <v>36</v>
      </c>
      <c r="E17" s="12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 t="s">
        <v>118</v>
      </c>
      <c r="B19" s="2" t="s">
        <v>121</v>
      </c>
      <c r="C19" s="3"/>
      <c r="D19" s="12" t="s">
        <v>36</v>
      </c>
      <c r="E19" s="12"/>
      <c r="F19" s="15" t="s">
        <v>29</v>
      </c>
      <c r="G19" s="13">
        <v>578.9</v>
      </c>
      <c r="H19" s="12"/>
      <c r="I19" s="3"/>
      <c r="J19" s="3"/>
      <c r="K19" s="12"/>
      <c r="L19" s="8"/>
    </row>
    <row r="20" spans="1:12" ht="12.75">
      <c r="A20" s="2"/>
      <c r="B20" s="2"/>
      <c r="C20" s="3"/>
      <c r="D20" s="12" t="s">
        <v>36</v>
      </c>
      <c r="E20" s="12"/>
      <c r="F20" s="12"/>
      <c r="G20" s="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 t="s">
        <v>119</v>
      </c>
      <c r="B22" s="2" t="s">
        <v>120</v>
      </c>
      <c r="C22" s="3"/>
      <c r="D22" s="12" t="s">
        <v>36</v>
      </c>
      <c r="E22" s="12"/>
      <c r="F22" s="15" t="s">
        <v>29</v>
      </c>
      <c r="G22" s="13">
        <v>578.9</v>
      </c>
      <c r="H22" s="12"/>
      <c r="I22" s="3"/>
      <c r="J22" s="3"/>
      <c r="K22" s="12"/>
      <c r="L22" s="8"/>
    </row>
    <row r="23" spans="1:12" ht="12.75">
      <c r="A23" s="2"/>
      <c r="B23" s="2"/>
      <c r="C23" s="3"/>
      <c r="D23" s="12" t="s">
        <v>36</v>
      </c>
      <c r="E23" s="12"/>
      <c r="F23" s="12"/>
      <c r="G23" s="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12"/>
      <c r="I24" s="3"/>
      <c r="J24" s="3"/>
      <c r="K24" s="12"/>
      <c r="L24" s="8"/>
    </row>
    <row r="25" spans="1:12" ht="12.75">
      <c r="A25" s="2" t="s">
        <v>122</v>
      </c>
      <c r="B25" s="2" t="s">
        <v>123</v>
      </c>
      <c r="C25" s="3"/>
      <c r="D25" s="12" t="s">
        <v>36</v>
      </c>
      <c r="E25" s="12"/>
      <c r="F25" s="15" t="s">
        <v>70</v>
      </c>
      <c r="G25" s="13">
        <v>991.3</v>
      </c>
      <c r="H25" s="12" t="s">
        <v>54</v>
      </c>
      <c r="I25" s="3" t="s">
        <v>34</v>
      </c>
      <c r="J25" s="3">
        <v>2</v>
      </c>
      <c r="K25" s="12">
        <v>150</v>
      </c>
      <c r="L25" s="8">
        <v>300</v>
      </c>
    </row>
    <row r="26" spans="1:12" ht="12.75">
      <c r="A26" s="2"/>
      <c r="B26" s="2"/>
      <c r="C26" s="3"/>
      <c r="D26" s="12" t="s">
        <v>36</v>
      </c>
      <c r="E26" s="12"/>
      <c r="F26" s="12"/>
      <c r="G26" s="3"/>
      <c r="H26" s="12"/>
      <c r="I26" s="3"/>
      <c r="J26" s="3"/>
      <c r="K26" s="15" t="s">
        <v>21</v>
      </c>
      <c r="L26" s="14">
        <v>300</v>
      </c>
    </row>
    <row r="27" spans="1:12" ht="12.75">
      <c r="A27" s="2"/>
      <c r="B27" s="2"/>
      <c r="C27" s="3"/>
      <c r="D27" s="12"/>
      <c r="E27" s="12"/>
      <c r="F27" s="12"/>
      <c r="G27" s="3"/>
      <c r="H27" s="12"/>
      <c r="I27" s="3"/>
      <c r="J27" s="3"/>
      <c r="K27" s="12"/>
      <c r="L27" s="8"/>
    </row>
    <row r="28" spans="1:12" ht="12.75">
      <c r="A28" s="2" t="s">
        <v>124</v>
      </c>
      <c r="B28" s="2" t="s">
        <v>125</v>
      </c>
      <c r="C28" s="3"/>
      <c r="D28" s="12" t="s">
        <v>32</v>
      </c>
      <c r="E28" s="12"/>
      <c r="F28" s="15" t="s">
        <v>29</v>
      </c>
      <c r="G28" s="13">
        <v>548.82</v>
      </c>
      <c r="H28" s="12"/>
      <c r="I28" s="3"/>
      <c r="J28" s="3"/>
      <c r="K28" s="12"/>
      <c r="L28" s="8"/>
    </row>
    <row r="29" spans="1:12" ht="12.75">
      <c r="A29" s="2"/>
      <c r="B29" s="2"/>
      <c r="C29" s="3"/>
      <c r="D29" s="12" t="s">
        <v>32</v>
      </c>
      <c r="E29" s="12"/>
      <c r="F29" s="12"/>
      <c r="G29" s="3"/>
      <c r="H29" s="12"/>
      <c r="I29" s="3"/>
      <c r="J29" s="3"/>
      <c r="K29" s="12"/>
      <c r="L29" s="8"/>
    </row>
    <row r="30" spans="1:12" ht="12.75">
      <c r="A30" s="2"/>
      <c r="B30" s="2"/>
      <c r="C30" s="12"/>
      <c r="D30" s="3"/>
      <c r="E30" s="3"/>
      <c r="F30" s="13"/>
      <c r="G30" s="13"/>
      <c r="H30" s="12"/>
      <c r="I30" s="3"/>
      <c r="J30" s="3"/>
      <c r="K30" s="12"/>
      <c r="L30" s="8"/>
    </row>
    <row r="31" spans="1:12" ht="12.75">
      <c r="A31" s="2"/>
      <c r="B31" s="2"/>
      <c r="C31" s="12"/>
      <c r="D31" s="3"/>
      <c r="E31" s="3"/>
      <c r="F31" s="13"/>
      <c r="G31" s="13"/>
      <c r="H31" s="12"/>
      <c r="I31" s="3"/>
      <c r="J31" s="3"/>
      <c r="K31" s="12"/>
      <c r="L31" s="8"/>
    </row>
    <row r="32" spans="1:12" ht="12.75">
      <c r="A32" s="2"/>
      <c r="B32" s="2"/>
      <c r="C32" s="12"/>
      <c r="D32" s="3"/>
      <c r="E32" s="3"/>
      <c r="F32" s="3"/>
      <c r="G32" s="3"/>
      <c r="H32" s="12"/>
      <c r="I32" s="3"/>
      <c r="J32" s="3"/>
      <c r="K32" s="12"/>
      <c r="L32" s="8"/>
    </row>
    <row r="33" spans="3:12" ht="12.75">
      <c r="C33" s="9"/>
      <c r="H33" s="21"/>
      <c r="I33" s="22"/>
      <c r="J33" s="22"/>
      <c r="K33" s="21"/>
      <c r="L33" s="23"/>
    </row>
    <row r="34" spans="1:8" ht="12.75">
      <c r="A34" t="s">
        <v>22</v>
      </c>
      <c r="B34">
        <v>8433.22</v>
      </c>
      <c r="C34" s="9"/>
      <c r="H34" s="9"/>
    </row>
    <row r="35" spans="1:8" ht="15.75">
      <c r="A35" s="16" t="s">
        <v>23</v>
      </c>
      <c r="B35">
        <v>-59748.97</v>
      </c>
      <c r="C35" s="9"/>
      <c r="H35" s="9"/>
    </row>
    <row r="36" spans="3:8" ht="12.75">
      <c r="C36" s="9"/>
      <c r="H36" s="9"/>
    </row>
    <row r="37" spans="3:8" ht="12.75">
      <c r="C37" s="9"/>
      <c r="H37" s="9"/>
    </row>
    <row r="38" spans="3:8" ht="12.75">
      <c r="C38" s="9"/>
      <c r="H38" s="9"/>
    </row>
    <row r="39" spans="3:8" ht="12.75">
      <c r="C39" s="9"/>
      <c r="H39" s="9"/>
    </row>
    <row r="40" spans="3:8" ht="12.75">
      <c r="C40" s="9"/>
      <c r="H40" s="9"/>
    </row>
    <row r="41" spans="3:8" ht="12.75">
      <c r="C41" s="9"/>
      <c r="H41" s="9"/>
    </row>
    <row r="42" spans="3:8" ht="12.75">
      <c r="C42" s="9"/>
      <c r="F42" t="s">
        <v>31</v>
      </c>
      <c r="H42" s="9"/>
    </row>
    <row r="43" ht="12.75">
      <c r="H43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12.75390625" style="0" customWidth="1"/>
    <col min="2" max="2" width="14.625" style="0" customWidth="1"/>
    <col min="3" max="3" width="13.875" style="0" customWidth="1"/>
    <col min="4" max="4" width="12.875" style="0" customWidth="1"/>
    <col min="5" max="5" width="17.25390625" style="0" customWidth="1"/>
    <col min="6" max="6" width="17.375" style="0" customWidth="1"/>
    <col min="7" max="7" width="16.75390625" style="0" customWidth="1"/>
    <col min="8" max="8" width="16.375" style="0" customWidth="1"/>
    <col min="12" max="12" width="13.875" style="0" customWidth="1"/>
  </cols>
  <sheetData>
    <row r="1" spans="1:12" ht="20.25">
      <c r="A1" s="1"/>
      <c r="C1" s="11"/>
      <c r="D1" s="4"/>
      <c r="E1" s="4"/>
      <c r="F1" s="5">
        <v>41274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25335.28</v>
      </c>
      <c r="D5" s="12">
        <v>8222.92</v>
      </c>
      <c r="E5" s="3">
        <v>8836.74</v>
      </c>
      <c r="F5" s="12">
        <v>24721.46</v>
      </c>
      <c r="G5" s="4"/>
      <c r="H5" s="4"/>
      <c r="I5" s="11"/>
      <c r="J5" s="9"/>
    </row>
    <row r="6" spans="2:10" ht="12.75">
      <c r="B6" s="2" t="s">
        <v>6</v>
      </c>
      <c r="C6" s="12">
        <v>10519.78</v>
      </c>
      <c r="D6" s="3">
        <v>0</v>
      </c>
      <c r="E6" s="3">
        <v>198.9</v>
      </c>
      <c r="F6" s="12">
        <v>10320.88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35855.06</v>
      </c>
      <c r="D7" s="12">
        <f>SUM(D5:D6)</f>
        <v>8222.92</v>
      </c>
      <c r="E7" s="3">
        <f>SUM(E5:E6)</f>
        <v>9035.64</v>
      </c>
      <c r="F7" s="12">
        <f>SUM(F5:F6)</f>
        <v>35042.34</v>
      </c>
      <c r="G7" s="4"/>
      <c r="H7" s="4"/>
      <c r="I7" s="11"/>
      <c r="J7" s="9"/>
    </row>
    <row r="8" spans="2:12" ht="15.75">
      <c r="B8" s="16" t="s">
        <v>23</v>
      </c>
      <c r="C8">
        <v>-59748.97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97</v>
      </c>
      <c r="C13" s="3"/>
      <c r="D13" s="12"/>
      <c r="E13" s="12" t="s">
        <v>99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98</v>
      </c>
      <c r="C14" s="3"/>
      <c r="D14" s="12"/>
      <c r="E14" s="12"/>
      <c r="F14" s="15" t="s">
        <v>21</v>
      </c>
      <c r="G14" s="13">
        <v>4856.4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12"/>
      <c r="I16" s="3"/>
      <c r="J16" s="3"/>
      <c r="K16" s="12"/>
      <c r="L16" s="8"/>
    </row>
    <row r="17" spans="1:12" ht="12.75">
      <c r="A17" s="2" t="s">
        <v>126</v>
      </c>
      <c r="B17" s="2" t="s">
        <v>127</v>
      </c>
      <c r="C17" s="3"/>
      <c r="D17" s="12" t="s">
        <v>32</v>
      </c>
      <c r="E17" s="12"/>
      <c r="F17" s="15" t="s">
        <v>29</v>
      </c>
      <c r="G17" s="13">
        <v>548.82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 t="s">
        <v>32</v>
      </c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 t="s">
        <v>128</v>
      </c>
      <c r="B20" s="2" t="s">
        <v>129</v>
      </c>
      <c r="C20" s="3"/>
      <c r="D20" s="12" t="s">
        <v>36</v>
      </c>
      <c r="E20" s="12"/>
      <c r="F20" s="15" t="s">
        <v>29</v>
      </c>
      <c r="G20" s="13">
        <v>578.9</v>
      </c>
      <c r="H20" s="12"/>
      <c r="I20" s="3"/>
      <c r="J20" s="3"/>
      <c r="K20" s="12"/>
      <c r="L20" s="8"/>
    </row>
    <row r="21" spans="1:12" ht="12.75">
      <c r="A21" s="2"/>
      <c r="B21" s="2"/>
      <c r="C21" s="3"/>
      <c r="D21" s="12" t="s">
        <v>36</v>
      </c>
      <c r="E21" s="12"/>
      <c r="F21" s="15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2"/>
      <c r="L23" s="8"/>
    </row>
    <row r="24" spans="3:8" ht="12.75">
      <c r="C24" s="9"/>
      <c r="H24" s="9"/>
    </row>
    <row r="25" spans="1:8" ht="12.75">
      <c r="A25" t="s">
        <v>22</v>
      </c>
      <c r="B25">
        <v>5984.12</v>
      </c>
      <c r="C25" s="9"/>
      <c r="H25" s="9"/>
    </row>
    <row r="26" spans="1:8" ht="15.75">
      <c r="A26" s="16" t="s">
        <v>23</v>
      </c>
      <c r="B26">
        <v>-56697.45</v>
      </c>
      <c r="C26" s="9"/>
      <c r="H26" s="9"/>
    </row>
    <row r="27" spans="3:8" ht="12.75">
      <c r="C27" s="9"/>
      <c r="H27" s="9"/>
    </row>
    <row r="28" spans="3:8" ht="12.75">
      <c r="C28" s="9"/>
      <c r="H28" s="9"/>
    </row>
    <row r="29" spans="3:8" ht="12.75">
      <c r="C29" s="9"/>
      <c r="H2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3">
      <selection activeCell="B43" sqref="B43"/>
    </sheetView>
  </sheetViews>
  <sheetFormatPr defaultColWidth="9.00390625" defaultRowHeight="12.75"/>
  <cols>
    <col min="1" max="1" width="14.625" style="0" customWidth="1"/>
    <col min="2" max="2" width="11.375" style="0" customWidth="1"/>
    <col min="3" max="3" width="17.875" style="0" customWidth="1"/>
    <col min="4" max="4" width="13.25390625" style="0" customWidth="1"/>
    <col min="5" max="5" width="18.25390625" style="0" customWidth="1"/>
    <col min="6" max="6" width="17.25390625" style="0" customWidth="1"/>
    <col min="7" max="7" width="17.875" style="0" customWidth="1"/>
    <col min="8" max="8" width="14.75390625" style="0" customWidth="1"/>
    <col min="10" max="10" width="12.00390625" style="0" customWidth="1"/>
    <col min="11" max="11" width="11.75390625" style="0" customWidth="1"/>
    <col min="12" max="12" width="14.125" style="0" customWidth="1"/>
  </cols>
  <sheetData>
    <row r="1" spans="1:12" ht="20.25">
      <c r="A1" s="1"/>
      <c r="C1" s="11"/>
      <c r="D1" s="4"/>
      <c r="E1" s="4"/>
      <c r="F1" s="5">
        <v>40967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15035.38</v>
      </c>
      <c r="D5" s="12">
        <v>4133.12</v>
      </c>
      <c r="E5" s="3">
        <v>3772.79</v>
      </c>
      <c r="F5" s="12">
        <v>15395.71</v>
      </c>
      <c r="G5" s="4"/>
      <c r="H5" s="4"/>
      <c r="I5" s="11"/>
      <c r="J5" s="9"/>
    </row>
    <row r="6" spans="2:10" ht="12.75">
      <c r="B6" s="2" t="s">
        <v>6</v>
      </c>
      <c r="C6" s="12">
        <v>13742.64</v>
      </c>
      <c r="D6" s="3">
        <v>3156.96</v>
      </c>
      <c r="E6" s="3">
        <v>2881.74</v>
      </c>
      <c r="F6" s="12">
        <v>14017.86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28778.019999999997</v>
      </c>
      <c r="D7" s="12">
        <f>SUM(D5:D6)</f>
        <v>7290.08</v>
      </c>
      <c r="E7" s="3">
        <f>SUM(E5:E6)</f>
        <v>6654.53</v>
      </c>
      <c r="F7" s="12">
        <f>SUM(F5:F6)</f>
        <v>29413.57</v>
      </c>
      <c r="G7" s="4"/>
      <c r="H7" s="4"/>
      <c r="I7" s="11"/>
      <c r="J7" s="9"/>
    </row>
    <row r="8" spans="2:12" ht="15.75">
      <c r="B8" s="16" t="s">
        <v>23</v>
      </c>
      <c r="C8">
        <v>-53073.51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39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57</v>
      </c>
      <c r="B19" s="2" t="s">
        <v>58</v>
      </c>
      <c r="C19" s="3"/>
      <c r="D19" s="12" t="s">
        <v>45</v>
      </c>
      <c r="E19" s="12"/>
      <c r="F19" s="15">
        <v>1.3</v>
      </c>
      <c r="G19" s="13">
        <v>868.35</v>
      </c>
      <c r="H19" s="12" t="s">
        <v>59</v>
      </c>
      <c r="I19" s="3" t="s">
        <v>34</v>
      </c>
      <c r="J19" s="3">
        <v>4</v>
      </c>
      <c r="K19" s="12">
        <v>19.5</v>
      </c>
      <c r="L19" s="8">
        <v>78</v>
      </c>
    </row>
    <row r="20" spans="1:12" ht="12.75">
      <c r="A20" s="2"/>
      <c r="B20" s="2" t="s">
        <v>62</v>
      </c>
      <c r="C20" s="3"/>
      <c r="D20" s="12" t="s">
        <v>45</v>
      </c>
      <c r="E20" s="12"/>
      <c r="F20" s="15"/>
      <c r="G20" s="13"/>
      <c r="H20" s="12" t="s">
        <v>60</v>
      </c>
      <c r="I20" s="3" t="s">
        <v>34</v>
      </c>
      <c r="J20" s="3">
        <v>1</v>
      </c>
      <c r="K20" s="12">
        <v>28</v>
      </c>
      <c r="L20" s="8">
        <v>28</v>
      </c>
    </row>
    <row r="21" spans="1:12" ht="12.75">
      <c r="A21" s="2"/>
      <c r="B21" s="2"/>
      <c r="C21" s="3"/>
      <c r="D21" s="12"/>
      <c r="E21" s="12"/>
      <c r="F21" s="15"/>
      <c r="G21" s="13"/>
      <c r="H21" s="12" t="s">
        <v>61</v>
      </c>
      <c r="I21" s="3" t="s">
        <v>47</v>
      </c>
      <c r="J21" s="3">
        <v>1</v>
      </c>
      <c r="K21" s="12">
        <v>53</v>
      </c>
      <c r="L21" s="8">
        <v>53</v>
      </c>
    </row>
    <row r="22" spans="1:12" ht="12.75">
      <c r="A22" s="2"/>
      <c r="B22" s="2"/>
      <c r="C22" s="3"/>
      <c r="D22" s="12"/>
      <c r="E22" s="12"/>
      <c r="F22" s="15"/>
      <c r="G22" s="13"/>
      <c r="H22" s="12" t="s">
        <v>46</v>
      </c>
      <c r="I22" s="3" t="s">
        <v>34</v>
      </c>
      <c r="J22" s="3">
        <v>1</v>
      </c>
      <c r="K22" s="12">
        <v>10</v>
      </c>
      <c r="L22" s="8">
        <v>10</v>
      </c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5" t="s">
        <v>21</v>
      </c>
      <c r="L23" s="14">
        <f>SUM(L19:L22)</f>
        <v>169</v>
      </c>
    </row>
    <row r="24" spans="1:12" ht="12.75">
      <c r="A24" s="2"/>
      <c r="B24" s="2"/>
      <c r="C24" s="3"/>
      <c r="D24" s="12"/>
      <c r="E24" s="12"/>
      <c r="F24" s="15"/>
      <c r="G24" s="13"/>
      <c r="H24" s="12"/>
      <c r="I24" s="3"/>
      <c r="J24" s="3"/>
      <c r="K24" s="12"/>
      <c r="L24" s="8"/>
    </row>
    <row r="25" spans="1:12" ht="12.75">
      <c r="A25" s="2" t="s">
        <v>63</v>
      </c>
      <c r="B25" s="2" t="s">
        <v>64</v>
      </c>
      <c r="C25" s="3"/>
      <c r="D25" s="12" t="s">
        <v>36</v>
      </c>
      <c r="E25" s="12"/>
      <c r="F25" s="15" t="s">
        <v>33</v>
      </c>
      <c r="G25" s="13">
        <v>1436.97</v>
      </c>
      <c r="H25" s="12"/>
      <c r="I25" s="3"/>
      <c r="J25" s="3"/>
      <c r="K25" s="12"/>
      <c r="L25" s="8"/>
    </row>
    <row r="26" spans="1:12" ht="12.75">
      <c r="A26" s="2"/>
      <c r="B26" s="2"/>
      <c r="C26" s="3"/>
      <c r="D26" s="12" t="s">
        <v>36</v>
      </c>
      <c r="E26" s="12"/>
      <c r="F26" s="15"/>
      <c r="G26" s="13"/>
      <c r="H26" s="12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5"/>
      <c r="G27" s="13"/>
      <c r="H27" s="12"/>
      <c r="I27" s="3"/>
      <c r="J27" s="3"/>
      <c r="K27" s="12"/>
      <c r="L27" s="8"/>
    </row>
    <row r="28" spans="1:12" ht="12.75">
      <c r="A28" s="2" t="s">
        <v>65</v>
      </c>
      <c r="B28" s="2" t="s">
        <v>66</v>
      </c>
      <c r="C28" s="3"/>
      <c r="D28" s="12" t="s">
        <v>36</v>
      </c>
      <c r="E28" s="12"/>
      <c r="F28" s="15" t="s">
        <v>29</v>
      </c>
      <c r="G28" s="13">
        <v>578.9</v>
      </c>
      <c r="H28" s="12"/>
      <c r="I28" s="3"/>
      <c r="J28" s="3"/>
      <c r="K28" s="12"/>
      <c r="L28" s="8"/>
    </row>
    <row r="29" spans="1:12" ht="12.75">
      <c r="A29" s="2"/>
      <c r="B29" s="2" t="s">
        <v>67</v>
      </c>
      <c r="C29" s="3"/>
      <c r="D29" s="12" t="s">
        <v>36</v>
      </c>
      <c r="E29" s="12"/>
      <c r="F29" s="15"/>
      <c r="G29" s="13"/>
      <c r="H29" s="12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5"/>
      <c r="G30" s="13"/>
      <c r="H30" s="12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5"/>
      <c r="G31" s="13"/>
      <c r="H31" s="12"/>
      <c r="I31" s="3"/>
      <c r="J31" s="3"/>
      <c r="K31" s="12"/>
      <c r="L31" s="8"/>
    </row>
    <row r="32" spans="1:12" ht="12.75">
      <c r="A32" s="2" t="s">
        <v>68</v>
      </c>
      <c r="B32" s="2" t="s">
        <v>69</v>
      </c>
      <c r="C32" s="3"/>
      <c r="D32" s="12" t="s">
        <v>32</v>
      </c>
      <c r="E32" s="12"/>
      <c r="F32" s="15" t="s">
        <v>70</v>
      </c>
      <c r="G32" s="13">
        <v>955.28</v>
      </c>
      <c r="H32" s="12" t="s">
        <v>44</v>
      </c>
      <c r="I32" s="3" t="s">
        <v>35</v>
      </c>
      <c r="J32" s="3">
        <v>2</v>
      </c>
      <c r="K32" s="12">
        <v>850</v>
      </c>
      <c r="L32" s="8">
        <v>1700</v>
      </c>
    </row>
    <row r="33" spans="1:12" ht="12.75">
      <c r="A33" s="2"/>
      <c r="B33" s="2"/>
      <c r="C33" s="3"/>
      <c r="D33" s="12" t="s">
        <v>32</v>
      </c>
      <c r="E33" s="12"/>
      <c r="F33" s="15"/>
      <c r="G33" s="13"/>
      <c r="H33" s="12"/>
      <c r="I33" s="3"/>
      <c r="J33" s="3"/>
      <c r="K33" s="15" t="s">
        <v>21</v>
      </c>
      <c r="L33" s="14">
        <v>1700</v>
      </c>
    </row>
    <row r="34" spans="1:12" ht="12.75">
      <c r="A34" s="2"/>
      <c r="B34" s="2"/>
      <c r="C34" s="3"/>
      <c r="D34" s="12"/>
      <c r="E34" s="12"/>
      <c r="F34" s="15"/>
      <c r="G34" s="13"/>
      <c r="H34" s="12"/>
      <c r="I34" s="3"/>
      <c r="J34" s="3"/>
      <c r="K34" s="12"/>
      <c r="L34" s="8"/>
    </row>
    <row r="35" spans="1:12" ht="12.75">
      <c r="A35" s="2"/>
      <c r="B35" s="2"/>
      <c r="C35" s="3"/>
      <c r="D35" s="12"/>
      <c r="E35" s="12"/>
      <c r="F35" s="15"/>
      <c r="G35" s="13"/>
      <c r="H35" s="12"/>
      <c r="I35" s="3"/>
      <c r="J35" s="3"/>
      <c r="K35" s="12"/>
      <c r="L35" s="8"/>
    </row>
    <row r="36" spans="1:12" ht="12.75">
      <c r="A36" s="2"/>
      <c r="B36" s="2"/>
      <c r="C36" s="3"/>
      <c r="D36" s="12"/>
      <c r="E36" s="12"/>
      <c r="F36" s="15"/>
      <c r="G36" s="13"/>
      <c r="H36" s="12"/>
      <c r="I36" s="3"/>
      <c r="J36" s="3"/>
      <c r="K36" s="12"/>
      <c r="L36" s="8"/>
    </row>
    <row r="37" spans="1:12" ht="12.75">
      <c r="A37" s="2"/>
      <c r="B37" s="2"/>
      <c r="C37" s="3"/>
      <c r="D37" s="12"/>
      <c r="E37" s="12"/>
      <c r="F37" s="15"/>
      <c r="G37" s="13"/>
      <c r="H37" s="12"/>
      <c r="I37" s="3"/>
      <c r="J37" s="3"/>
      <c r="K37" s="12"/>
      <c r="L37" s="8"/>
    </row>
    <row r="38" spans="1:12" ht="12.75">
      <c r="A38" s="2"/>
      <c r="B38" s="2"/>
      <c r="C38" s="3"/>
      <c r="D38" s="12"/>
      <c r="E38" s="12"/>
      <c r="F38" s="15"/>
      <c r="G38" s="13"/>
      <c r="H38" s="12"/>
      <c r="I38" s="3"/>
      <c r="J38" s="3"/>
      <c r="K38" s="12"/>
      <c r="L38" s="8"/>
    </row>
    <row r="39" spans="1:12" ht="12.75">
      <c r="A39" s="2"/>
      <c r="B39" s="2"/>
      <c r="C39" s="3"/>
      <c r="D39" s="12"/>
      <c r="E39" s="12"/>
      <c r="F39" s="15"/>
      <c r="G39" s="13"/>
      <c r="H39" s="12"/>
      <c r="I39" s="3"/>
      <c r="J39" s="3"/>
      <c r="K39" s="12"/>
      <c r="L39" s="8"/>
    </row>
    <row r="40" spans="1:12" ht="12.75">
      <c r="A40" s="2"/>
      <c r="B40" s="2"/>
      <c r="C40" s="3"/>
      <c r="D40" s="12"/>
      <c r="E40" s="12"/>
      <c r="F40" s="15"/>
      <c r="G40" s="13"/>
      <c r="H40" s="12"/>
      <c r="I40" s="3"/>
      <c r="J40" s="3"/>
      <c r="K40" s="12"/>
      <c r="L40" s="8"/>
    </row>
    <row r="41" spans="3:8" ht="12.75">
      <c r="C41" s="9"/>
      <c r="H41" s="9"/>
    </row>
    <row r="42" spans="1:8" ht="12.75">
      <c r="A42" t="s">
        <v>22</v>
      </c>
      <c r="B42">
        <v>9983.41</v>
      </c>
      <c r="C42" s="9"/>
      <c r="H42" s="9"/>
    </row>
    <row r="43" spans="1:8" ht="15.75">
      <c r="A43" s="16" t="s">
        <v>23</v>
      </c>
      <c r="B43">
        <v>-56402.39</v>
      </c>
      <c r="C43" s="9"/>
      <c r="H4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12.75390625" style="0" customWidth="1"/>
    <col min="2" max="2" width="14.875" style="0" customWidth="1"/>
    <col min="3" max="3" width="19.375" style="0" customWidth="1"/>
    <col min="4" max="4" width="12.875" style="0" customWidth="1"/>
    <col min="5" max="5" width="16.375" style="0" customWidth="1"/>
    <col min="6" max="6" width="17.00390625" style="0" customWidth="1"/>
    <col min="7" max="7" width="15.00390625" style="0" customWidth="1"/>
    <col min="8" max="8" width="15.875" style="0" customWidth="1"/>
    <col min="10" max="10" width="13.25390625" style="0" customWidth="1"/>
    <col min="11" max="11" width="11.25390625" style="0" customWidth="1"/>
    <col min="12" max="12" width="13.875" style="0" customWidth="1"/>
  </cols>
  <sheetData>
    <row r="1" spans="1:12" ht="20.25">
      <c r="A1" s="1"/>
      <c r="C1" s="11"/>
      <c r="D1" s="4"/>
      <c r="E1" s="4"/>
      <c r="F1" s="5">
        <v>40999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15395.71</v>
      </c>
      <c r="D5" s="12">
        <v>4133.12</v>
      </c>
      <c r="E5" s="3">
        <v>4586.64</v>
      </c>
      <c r="F5" s="12">
        <v>14942.19</v>
      </c>
      <c r="G5" s="4"/>
      <c r="H5" s="4"/>
      <c r="I5" s="11"/>
      <c r="J5" s="9"/>
    </row>
    <row r="6" spans="2:10" ht="12.75">
      <c r="B6" s="2" t="s">
        <v>6</v>
      </c>
      <c r="C6" s="12">
        <v>14017.86</v>
      </c>
      <c r="D6" s="3">
        <v>3156.96</v>
      </c>
      <c r="E6" s="3">
        <v>3521.32</v>
      </c>
      <c r="F6" s="12">
        <v>13653.5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29413.57</v>
      </c>
      <c r="D7" s="12">
        <f>SUM(D5:D6)</f>
        <v>7290.08</v>
      </c>
      <c r="E7" s="3">
        <f>SUM(E5:E6)</f>
        <v>8107.960000000001</v>
      </c>
      <c r="F7" s="12">
        <f>SUM(F5:F6)</f>
        <v>28595.690000000002</v>
      </c>
      <c r="G7" s="4"/>
      <c r="H7" s="4"/>
      <c r="I7" s="11"/>
      <c r="J7" s="9"/>
    </row>
    <row r="8" spans="2:12" ht="15.75">
      <c r="B8" s="16" t="s">
        <v>23</v>
      </c>
      <c r="C8">
        <v>-56402.39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39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 t="s">
        <v>71</v>
      </c>
      <c r="B20" s="2" t="s">
        <v>72</v>
      </c>
      <c r="C20" s="3"/>
      <c r="D20" s="12" t="s">
        <v>36</v>
      </c>
      <c r="E20" s="12"/>
      <c r="F20" s="15" t="s">
        <v>29</v>
      </c>
      <c r="G20" s="13">
        <v>578.9</v>
      </c>
      <c r="H20" s="12"/>
      <c r="I20" s="3"/>
      <c r="J20" s="3"/>
      <c r="K20" s="12"/>
      <c r="L20" s="8"/>
    </row>
    <row r="21" spans="1:12" ht="12.75">
      <c r="A21" s="2"/>
      <c r="B21" s="2" t="s">
        <v>73</v>
      </c>
      <c r="C21" s="3"/>
      <c r="D21" s="12"/>
      <c r="E21" s="12"/>
      <c r="F21" s="15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 t="s">
        <v>74</v>
      </c>
      <c r="B23" s="2" t="s">
        <v>75</v>
      </c>
      <c r="C23" s="3"/>
      <c r="D23" s="12" t="s">
        <v>30</v>
      </c>
      <c r="E23" s="12"/>
      <c r="F23" s="15" t="s">
        <v>38</v>
      </c>
      <c r="G23" s="13">
        <v>2773.99</v>
      </c>
      <c r="H23" s="12" t="s">
        <v>77</v>
      </c>
      <c r="I23" s="3" t="s">
        <v>34</v>
      </c>
      <c r="J23" s="3">
        <v>1</v>
      </c>
      <c r="K23" s="12">
        <v>170</v>
      </c>
      <c r="L23" s="8">
        <v>170</v>
      </c>
    </row>
    <row r="24" spans="1:12" ht="12.75">
      <c r="A24" s="2"/>
      <c r="B24" s="2" t="s">
        <v>76</v>
      </c>
      <c r="C24" s="3"/>
      <c r="D24" s="12" t="s">
        <v>36</v>
      </c>
      <c r="E24" s="12"/>
      <c r="F24" s="15"/>
      <c r="G24" s="13"/>
      <c r="H24" s="12" t="s">
        <v>78</v>
      </c>
      <c r="I24" s="3" t="s">
        <v>37</v>
      </c>
      <c r="J24" s="3">
        <v>4</v>
      </c>
      <c r="K24" s="12">
        <v>110</v>
      </c>
      <c r="L24" s="8">
        <v>440</v>
      </c>
    </row>
    <row r="25" spans="1:12" ht="12.75">
      <c r="A25" s="2"/>
      <c r="B25" s="2"/>
      <c r="C25" s="3"/>
      <c r="D25" s="12"/>
      <c r="E25" s="12"/>
      <c r="F25" s="15"/>
      <c r="G25" s="13"/>
      <c r="H25" s="12" t="s">
        <v>25</v>
      </c>
      <c r="I25" s="3" t="s">
        <v>26</v>
      </c>
      <c r="J25" s="3">
        <v>0.6</v>
      </c>
      <c r="K25" s="12">
        <v>500</v>
      </c>
      <c r="L25" s="8">
        <v>300</v>
      </c>
    </row>
    <row r="26" spans="1:12" ht="12.75">
      <c r="A26" s="2"/>
      <c r="B26" s="2"/>
      <c r="C26" s="3"/>
      <c r="D26" s="12"/>
      <c r="E26" s="12"/>
      <c r="F26" s="15"/>
      <c r="G26" s="13"/>
      <c r="H26" s="12" t="s">
        <v>27</v>
      </c>
      <c r="I26" s="3" t="s">
        <v>26</v>
      </c>
      <c r="J26" s="3">
        <v>1</v>
      </c>
      <c r="K26" s="12">
        <v>34</v>
      </c>
      <c r="L26" s="8">
        <v>34</v>
      </c>
    </row>
    <row r="27" spans="1:12" ht="12.75">
      <c r="A27" s="2"/>
      <c r="B27" s="2"/>
      <c r="C27" s="3"/>
      <c r="D27" s="12"/>
      <c r="E27" s="12"/>
      <c r="F27" s="15"/>
      <c r="G27" s="13"/>
      <c r="H27" s="12" t="s">
        <v>28</v>
      </c>
      <c r="I27" s="3" t="s">
        <v>35</v>
      </c>
      <c r="J27" s="3">
        <v>1</v>
      </c>
      <c r="K27" s="12">
        <v>625.71</v>
      </c>
      <c r="L27" s="8">
        <v>625.71</v>
      </c>
    </row>
    <row r="28" spans="1:12" ht="12.75">
      <c r="A28" s="2"/>
      <c r="B28" s="2"/>
      <c r="C28" s="3"/>
      <c r="D28" s="12"/>
      <c r="E28" s="12"/>
      <c r="F28" s="15"/>
      <c r="G28" s="13"/>
      <c r="H28" s="12"/>
      <c r="I28" s="3"/>
      <c r="J28" s="3"/>
      <c r="K28" s="15" t="s">
        <v>21</v>
      </c>
      <c r="L28" s="14">
        <f>SUM(L23:L27)</f>
        <v>1569.71</v>
      </c>
    </row>
    <row r="29" spans="1:12" ht="12.75">
      <c r="A29" s="2"/>
      <c r="B29" s="2"/>
      <c r="C29" s="3"/>
      <c r="D29" s="12"/>
      <c r="E29" s="12"/>
      <c r="F29" s="15"/>
      <c r="G29" s="13"/>
      <c r="H29" s="12"/>
      <c r="I29" s="3"/>
      <c r="J29" s="3"/>
      <c r="K29" s="15"/>
      <c r="L29" s="14"/>
    </row>
    <row r="30" spans="1:12" ht="12.75">
      <c r="A30" s="2" t="s">
        <v>79</v>
      </c>
      <c r="B30" s="2" t="s">
        <v>80</v>
      </c>
      <c r="C30" s="3"/>
      <c r="D30" s="12" t="s">
        <v>32</v>
      </c>
      <c r="E30" s="12"/>
      <c r="F30" s="15" t="s">
        <v>29</v>
      </c>
      <c r="G30" s="13">
        <v>548.82</v>
      </c>
      <c r="H30" s="12" t="s">
        <v>81</v>
      </c>
      <c r="I30" s="3" t="s">
        <v>34</v>
      </c>
      <c r="J30" s="3">
        <v>1</v>
      </c>
      <c r="K30" s="19">
        <v>150</v>
      </c>
      <c r="L30" s="18">
        <v>150</v>
      </c>
    </row>
    <row r="31" spans="1:12" ht="12.75">
      <c r="A31" s="2"/>
      <c r="B31" s="2"/>
      <c r="C31" s="3"/>
      <c r="D31" s="12" t="s">
        <v>32</v>
      </c>
      <c r="E31" s="12"/>
      <c r="F31" s="15"/>
      <c r="G31" s="13"/>
      <c r="H31" s="12"/>
      <c r="I31" s="3"/>
      <c r="J31" s="3"/>
      <c r="K31" s="15" t="s">
        <v>21</v>
      </c>
      <c r="L31" s="14">
        <v>150</v>
      </c>
    </row>
    <row r="32" spans="1:12" ht="12.75">
      <c r="A32" s="2"/>
      <c r="B32" s="2"/>
      <c r="C32" s="3"/>
      <c r="D32" s="12"/>
      <c r="E32" s="12"/>
      <c r="F32" s="15"/>
      <c r="G32" s="13"/>
      <c r="H32" s="12"/>
      <c r="I32" s="3"/>
      <c r="J32" s="3"/>
      <c r="K32" s="15"/>
      <c r="L32" s="14"/>
    </row>
    <row r="33" spans="1:12" ht="12.75">
      <c r="A33" s="2" t="s">
        <v>82</v>
      </c>
      <c r="B33" s="2" t="s">
        <v>83</v>
      </c>
      <c r="C33" s="3"/>
      <c r="D33" s="12" t="s">
        <v>32</v>
      </c>
      <c r="E33" s="12"/>
      <c r="F33" s="15" t="s">
        <v>84</v>
      </c>
      <c r="G33" s="13">
        <v>823.23</v>
      </c>
      <c r="H33" s="12"/>
      <c r="I33" s="3"/>
      <c r="J33" s="3"/>
      <c r="K33" s="15"/>
      <c r="L33" s="14"/>
    </row>
    <row r="34" spans="1:12" ht="12.75">
      <c r="A34" s="2"/>
      <c r="B34" s="2"/>
      <c r="C34" s="3"/>
      <c r="D34" s="12" t="s">
        <v>32</v>
      </c>
      <c r="E34" s="12"/>
      <c r="F34" s="15"/>
      <c r="G34" s="13"/>
      <c r="H34" s="12"/>
      <c r="I34" s="3"/>
      <c r="J34" s="3"/>
      <c r="K34" s="15"/>
      <c r="L34" s="14"/>
    </row>
    <row r="35" spans="1:12" ht="12.75">
      <c r="A35" s="2"/>
      <c r="B35" s="2"/>
      <c r="C35" s="3"/>
      <c r="D35" s="12"/>
      <c r="E35" s="12"/>
      <c r="F35" s="15"/>
      <c r="G35" s="13"/>
      <c r="H35" s="12"/>
      <c r="I35" s="3"/>
      <c r="J35" s="3"/>
      <c r="K35" s="12"/>
      <c r="L35" s="8"/>
    </row>
    <row r="36" spans="1:12" ht="12.75">
      <c r="A36" s="2"/>
      <c r="B36" s="2"/>
      <c r="C36" s="3"/>
      <c r="D36" s="12"/>
      <c r="E36" s="12"/>
      <c r="F36" s="15"/>
      <c r="G36" s="13"/>
      <c r="H36" s="12"/>
      <c r="I36" s="3"/>
      <c r="J36" s="3"/>
      <c r="K36" s="15"/>
      <c r="L36" s="14"/>
    </row>
    <row r="37" spans="3:8" ht="12.75">
      <c r="C37" s="9"/>
      <c r="H37" s="9"/>
    </row>
    <row r="38" spans="1:8" ht="12.75">
      <c r="A38" t="s">
        <v>22</v>
      </c>
      <c r="B38">
        <v>10719.56</v>
      </c>
      <c r="C38" s="9"/>
      <c r="H38" s="9"/>
    </row>
    <row r="39" spans="1:8" ht="15.75">
      <c r="A39" s="16" t="s">
        <v>23</v>
      </c>
      <c r="B39">
        <v>-59013.99</v>
      </c>
      <c r="C39" s="9"/>
      <c r="H3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5.875" style="0" customWidth="1"/>
    <col min="2" max="2" width="14.625" style="0" customWidth="1"/>
    <col min="3" max="3" width="18.00390625" style="0" customWidth="1"/>
    <col min="4" max="4" width="13.00390625" style="0" customWidth="1"/>
    <col min="5" max="5" width="15.875" style="0" customWidth="1"/>
    <col min="6" max="6" width="18.25390625" style="0" customWidth="1"/>
    <col min="7" max="8" width="15.25390625" style="0" customWidth="1"/>
    <col min="10" max="11" width="11.625" style="0" customWidth="1"/>
    <col min="12" max="12" width="14.625" style="0" customWidth="1"/>
  </cols>
  <sheetData>
    <row r="1" spans="1:12" ht="20.25">
      <c r="A1" s="1"/>
      <c r="C1" s="11"/>
      <c r="D1" s="4"/>
      <c r="E1" s="4"/>
      <c r="F1" s="5">
        <v>41029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14942.19</v>
      </c>
      <c r="D5" s="12">
        <v>4133.12</v>
      </c>
      <c r="E5" s="3">
        <v>3713.39</v>
      </c>
      <c r="F5" s="12">
        <v>15361.92</v>
      </c>
      <c r="G5" s="4"/>
      <c r="H5" s="4"/>
      <c r="I5" s="11"/>
      <c r="J5" s="9"/>
    </row>
    <row r="6" spans="2:10" ht="12.75">
      <c r="B6" s="2" t="s">
        <v>6</v>
      </c>
      <c r="C6" s="12">
        <v>13653.5</v>
      </c>
      <c r="D6" s="3">
        <v>3156.96</v>
      </c>
      <c r="E6" s="3">
        <v>2836.4</v>
      </c>
      <c r="F6" s="12">
        <v>13974.06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28595.690000000002</v>
      </c>
      <c r="D7" s="12">
        <f>SUM(D5:D6)</f>
        <v>7290.08</v>
      </c>
      <c r="E7" s="3">
        <f>SUM(E5:E6)</f>
        <v>6549.79</v>
      </c>
      <c r="F7" s="12">
        <f>SUM(F5:F6)</f>
        <v>29335.98</v>
      </c>
      <c r="G7" s="4"/>
      <c r="H7" s="4"/>
      <c r="I7" s="11"/>
      <c r="J7" s="9"/>
    </row>
    <row r="8" spans="2:12" ht="15.75">
      <c r="B8" s="16" t="s">
        <v>23</v>
      </c>
      <c r="C8">
        <v>-59013.99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39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85</v>
      </c>
      <c r="B19" s="2" t="s">
        <v>86</v>
      </c>
      <c r="C19" s="3"/>
      <c r="D19" s="12" t="s">
        <v>36</v>
      </c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 t="s">
        <v>87</v>
      </c>
      <c r="C20" s="3"/>
      <c r="D20" s="12" t="s">
        <v>36</v>
      </c>
      <c r="E20" s="12"/>
      <c r="F20" s="15" t="s">
        <v>88</v>
      </c>
      <c r="G20" s="13">
        <v>2328.32</v>
      </c>
      <c r="H20" s="12"/>
      <c r="I20" s="3"/>
      <c r="J20" s="3"/>
      <c r="K20" s="12"/>
      <c r="L20" s="8"/>
    </row>
    <row r="21" spans="1:12" ht="12.75">
      <c r="A21" s="2"/>
      <c r="B21" s="2"/>
      <c r="C21" s="3"/>
      <c r="D21" s="12" t="s">
        <v>36</v>
      </c>
      <c r="E21" s="12"/>
      <c r="F21" s="15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 t="s">
        <v>89</v>
      </c>
      <c r="B23" s="2" t="s">
        <v>90</v>
      </c>
      <c r="C23" s="3"/>
      <c r="D23" s="12" t="s">
        <v>36</v>
      </c>
      <c r="E23" s="12"/>
      <c r="F23" s="15" t="s">
        <v>29</v>
      </c>
      <c r="G23" s="13">
        <v>578.9</v>
      </c>
      <c r="H23" s="12"/>
      <c r="I23" s="3"/>
      <c r="J23" s="3"/>
      <c r="K23" s="12"/>
      <c r="L23" s="8"/>
    </row>
    <row r="24" spans="1:12" ht="12.75">
      <c r="A24" s="2"/>
      <c r="B24" s="2"/>
      <c r="C24" s="3"/>
      <c r="D24" s="12" t="s">
        <v>36</v>
      </c>
      <c r="E24" s="12"/>
      <c r="F24" s="15"/>
      <c r="G24" s="13"/>
      <c r="H24" s="12"/>
      <c r="I24" s="3"/>
      <c r="J24" s="3"/>
      <c r="K24" s="12"/>
      <c r="L24" s="8"/>
    </row>
    <row r="25" spans="1:12" ht="12.75">
      <c r="A25" s="2"/>
      <c r="B25" s="2"/>
      <c r="C25" s="3"/>
      <c r="D25" s="12" t="s">
        <v>36</v>
      </c>
      <c r="E25" s="12"/>
      <c r="F25" s="15"/>
      <c r="G25" s="13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5"/>
      <c r="G26" s="13"/>
      <c r="H26" s="12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5"/>
      <c r="G27" s="13"/>
      <c r="H27" s="12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5"/>
      <c r="G28" s="13"/>
      <c r="H28" s="12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5"/>
      <c r="G29" s="13"/>
      <c r="H29" s="12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5"/>
      <c r="G30" s="13"/>
      <c r="H30" s="12"/>
      <c r="I30" s="3"/>
      <c r="J30" s="3"/>
      <c r="K30" s="15"/>
      <c r="L30" s="14"/>
    </row>
    <row r="31" spans="3:8" ht="12.75">
      <c r="C31" s="9"/>
      <c r="H31" s="9"/>
    </row>
    <row r="32" spans="1:8" ht="12.75">
      <c r="A32" t="s">
        <v>22</v>
      </c>
      <c r="B32">
        <v>7182.13</v>
      </c>
      <c r="C32" s="9"/>
      <c r="H32" s="9"/>
    </row>
    <row r="33" spans="1:8" ht="15.75">
      <c r="A33" s="16" t="s">
        <v>23</v>
      </c>
      <c r="B33">
        <v>-59646.33</v>
      </c>
      <c r="C33" s="9"/>
      <c r="H3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5.125" style="0" customWidth="1"/>
    <col min="2" max="2" width="15.625" style="0" customWidth="1"/>
    <col min="3" max="3" width="14.75390625" style="0" customWidth="1"/>
    <col min="4" max="4" width="11.375" style="0" customWidth="1"/>
    <col min="5" max="5" width="18.25390625" style="0" customWidth="1"/>
    <col min="6" max="6" width="18.75390625" style="0" customWidth="1"/>
    <col min="7" max="7" width="15.125" style="0" customWidth="1"/>
    <col min="8" max="8" width="19.125" style="0" customWidth="1"/>
    <col min="10" max="10" width="10.875" style="0" customWidth="1"/>
    <col min="11" max="11" width="11.375" style="0" customWidth="1"/>
    <col min="12" max="12" width="14.125" style="0" customWidth="1"/>
  </cols>
  <sheetData>
    <row r="1" spans="1:12" ht="20.25">
      <c r="A1" s="1"/>
      <c r="C1" s="11"/>
      <c r="D1" s="4"/>
      <c r="E1" s="4"/>
      <c r="F1" s="5">
        <v>41060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15361.92</v>
      </c>
      <c r="D5" s="12">
        <v>4133.12</v>
      </c>
      <c r="E5" s="3">
        <v>6888.53</v>
      </c>
      <c r="F5" s="12">
        <v>12606.51</v>
      </c>
      <c r="G5" s="4"/>
      <c r="H5" s="4"/>
      <c r="I5" s="11"/>
      <c r="J5" s="9"/>
    </row>
    <row r="6" spans="2:10" ht="12.75">
      <c r="B6" s="2" t="s">
        <v>6</v>
      </c>
      <c r="C6" s="12">
        <v>13974.06</v>
      </c>
      <c r="D6" s="3">
        <v>3156.96</v>
      </c>
      <c r="E6" s="3">
        <v>5372.54</v>
      </c>
      <c r="F6" s="12">
        <v>11758.48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29335.98</v>
      </c>
      <c r="D7" s="12">
        <f>SUM(D5:D6)</f>
        <v>7290.08</v>
      </c>
      <c r="E7" s="3">
        <f>SUM(E5:E6)</f>
        <v>12261.07</v>
      </c>
      <c r="F7" s="12">
        <f>SUM(F5:F6)</f>
        <v>24364.989999999998</v>
      </c>
      <c r="G7" s="4"/>
      <c r="H7" s="4"/>
      <c r="I7" s="11"/>
      <c r="J7" s="9"/>
    </row>
    <row r="8" spans="2:12" ht="15.75">
      <c r="B8" s="16" t="s">
        <v>23</v>
      </c>
      <c r="C8">
        <v>-59646.33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39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5"/>
      <c r="L20" s="14"/>
    </row>
    <row r="21" spans="3:8" ht="12.75">
      <c r="C21" s="9"/>
      <c r="H21" s="9"/>
    </row>
    <row r="22" spans="1:8" ht="12.75">
      <c r="A22" t="s">
        <v>22</v>
      </c>
      <c r="B22">
        <v>4274.91</v>
      </c>
      <c r="C22" s="9"/>
      <c r="H22" s="9"/>
    </row>
    <row r="23" spans="1:8" ht="15.75">
      <c r="A23" s="16" t="s">
        <v>23</v>
      </c>
      <c r="B23">
        <v>-51660.17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1.875" style="0" customWidth="1"/>
    <col min="2" max="2" width="15.25390625" style="0" customWidth="1"/>
    <col min="3" max="3" width="15.00390625" style="0" customWidth="1"/>
    <col min="4" max="4" width="13.125" style="0" customWidth="1"/>
    <col min="5" max="5" width="17.125" style="0" customWidth="1"/>
    <col min="6" max="7" width="18.125" style="0" customWidth="1"/>
    <col min="8" max="8" width="16.25390625" style="0" customWidth="1"/>
    <col min="11" max="11" width="11.75390625" style="0" customWidth="1"/>
    <col min="12" max="12" width="14.375" style="0" customWidth="1"/>
  </cols>
  <sheetData>
    <row r="1" spans="1:12" ht="20.25">
      <c r="A1" s="1"/>
      <c r="C1" s="11"/>
      <c r="D1" s="4"/>
      <c r="E1" s="4"/>
      <c r="F1" s="5">
        <v>41090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12606.51</v>
      </c>
      <c r="D5" s="12">
        <v>4133.12</v>
      </c>
      <c r="E5" s="3">
        <v>2349.14</v>
      </c>
      <c r="F5" s="12">
        <v>14390.49</v>
      </c>
      <c r="G5" s="4"/>
      <c r="H5" s="4"/>
      <c r="I5" s="11"/>
      <c r="J5" s="9"/>
    </row>
    <row r="6" spans="2:10" ht="12.75">
      <c r="B6" s="2" t="s">
        <v>6</v>
      </c>
      <c r="C6" s="12">
        <v>11758.48</v>
      </c>
      <c r="D6" s="3">
        <v>3156.96</v>
      </c>
      <c r="E6" s="3">
        <v>1794.3</v>
      </c>
      <c r="F6" s="12">
        <v>13121.14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24364.989999999998</v>
      </c>
      <c r="D7" s="12">
        <f>SUM(D5:D6)</f>
        <v>7290.08</v>
      </c>
      <c r="E7" s="3">
        <f>SUM(E5:E6)</f>
        <v>4143.44</v>
      </c>
      <c r="F7" s="12">
        <f>SUM(F5:F6)</f>
        <v>27511.629999999997</v>
      </c>
      <c r="G7" s="4"/>
      <c r="H7" s="4"/>
      <c r="I7" s="11"/>
      <c r="J7" s="9"/>
    </row>
    <row r="8" spans="2:12" ht="15.75">
      <c r="B8" s="16" t="s">
        <v>23</v>
      </c>
      <c r="C8">
        <v>-51660.17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39</v>
      </c>
      <c r="C13" s="3"/>
      <c r="D13" s="12"/>
      <c r="E13" s="12" t="s">
        <v>40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21</v>
      </c>
      <c r="G14" s="13">
        <v>1169.37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41</v>
      </c>
      <c r="C16" s="3"/>
      <c r="D16" s="12"/>
      <c r="E16" s="12" t="s">
        <v>43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42</v>
      </c>
      <c r="C17" s="3"/>
      <c r="D17" s="12"/>
      <c r="E17" s="12"/>
      <c r="F17" s="15" t="s">
        <v>21</v>
      </c>
      <c r="G17" s="13">
        <v>3105.54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 t="s">
        <v>91</v>
      </c>
      <c r="B19" s="2" t="s">
        <v>92</v>
      </c>
      <c r="C19" s="3"/>
      <c r="D19" s="12" t="s">
        <v>45</v>
      </c>
      <c r="E19" s="12"/>
      <c r="F19" s="15" t="s">
        <v>33</v>
      </c>
      <c r="G19" s="13">
        <v>1323.63</v>
      </c>
      <c r="H19" s="12" t="s">
        <v>93</v>
      </c>
      <c r="I19" s="3" t="s">
        <v>47</v>
      </c>
      <c r="J19" s="3">
        <v>7</v>
      </c>
      <c r="K19" s="12">
        <v>79</v>
      </c>
      <c r="L19" s="8">
        <v>553</v>
      </c>
    </row>
    <row r="20" spans="1:12" ht="12.75">
      <c r="A20" s="2"/>
      <c r="B20" s="2" t="s">
        <v>95</v>
      </c>
      <c r="C20" s="3"/>
      <c r="D20" s="12" t="s">
        <v>45</v>
      </c>
      <c r="E20" s="12"/>
      <c r="F20" s="15"/>
      <c r="G20" s="13"/>
      <c r="H20" s="12" t="s">
        <v>94</v>
      </c>
      <c r="I20" s="3" t="s">
        <v>34</v>
      </c>
      <c r="J20" s="3">
        <v>1</v>
      </c>
      <c r="K20" s="12">
        <v>83</v>
      </c>
      <c r="L20" s="8">
        <v>83</v>
      </c>
    </row>
    <row r="21" spans="1:12" ht="12.75">
      <c r="A21" s="2"/>
      <c r="B21" s="2"/>
      <c r="C21" s="3"/>
      <c r="D21" s="12"/>
      <c r="E21" s="12"/>
      <c r="F21" s="15"/>
      <c r="G21" s="13"/>
      <c r="H21" s="12" t="s">
        <v>60</v>
      </c>
      <c r="I21" s="3" t="s">
        <v>34</v>
      </c>
      <c r="J21" s="3">
        <v>1</v>
      </c>
      <c r="K21" s="12">
        <v>122</v>
      </c>
      <c r="L21" s="8">
        <v>122</v>
      </c>
    </row>
    <row r="22" spans="1:12" ht="12.75">
      <c r="A22" s="2"/>
      <c r="B22" s="2"/>
      <c r="C22" s="3"/>
      <c r="D22" s="12"/>
      <c r="E22" s="12"/>
      <c r="F22" s="15"/>
      <c r="G22" s="13"/>
      <c r="H22" s="12" t="s">
        <v>96</v>
      </c>
      <c r="I22" s="3" t="s">
        <v>34</v>
      </c>
      <c r="J22" s="3">
        <v>1</v>
      </c>
      <c r="K22" s="12">
        <v>201</v>
      </c>
      <c r="L22" s="8">
        <v>201</v>
      </c>
    </row>
    <row r="23" spans="1:12" ht="12.75">
      <c r="A23" s="2"/>
      <c r="B23" s="2"/>
      <c r="C23" s="3"/>
      <c r="D23" s="12"/>
      <c r="E23" s="12"/>
      <c r="F23" s="15"/>
      <c r="G23" s="13"/>
      <c r="H23" s="12" t="s">
        <v>46</v>
      </c>
      <c r="I23" s="3" t="s">
        <v>34</v>
      </c>
      <c r="J23" s="3">
        <v>1</v>
      </c>
      <c r="K23" s="12">
        <v>10</v>
      </c>
      <c r="L23" s="8">
        <v>10</v>
      </c>
    </row>
    <row r="24" spans="1:12" ht="12.75">
      <c r="A24" s="2"/>
      <c r="B24" s="2"/>
      <c r="C24" s="3"/>
      <c r="D24" s="12"/>
      <c r="E24" s="12"/>
      <c r="F24" s="15"/>
      <c r="G24" s="13"/>
      <c r="H24" s="12"/>
      <c r="I24" s="3"/>
      <c r="J24" s="3"/>
      <c r="K24" s="15" t="s">
        <v>21</v>
      </c>
      <c r="L24" s="14">
        <f>SUM(L19:L23)</f>
        <v>969</v>
      </c>
    </row>
    <row r="25" spans="1:12" ht="12.75">
      <c r="A25" s="2"/>
      <c r="B25" s="2"/>
      <c r="C25" s="3"/>
      <c r="D25" s="12"/>
      <c r="E25" s="12"/>
      <c r="F25" s="15"/>
      <c r="G25" s="13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5"/>
      <c r="G26" s="13"/>
      <c r="H26" s="12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5"/>
      <c r="G27" s="13"/>
      <c r="H27" s="12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5"/>
      <c r="G28" s="13"/>
      <c r="H28" s="12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5"/>
      <c r="G29" s="13"/>
      <c r="H29" s="12"/>
      <c r="I29" s="3"/>
      <c r="J29" s="3"/>
      <c r="K29" s="15"/>
      <c r="L29" s="14"/>
    </row>
    <row r="30" spans="3:8" ht="12.75">
      <c r="C30" s="9"/>
      <c r="H30" s="9"/>
    </row>
    <row r="31" spans="1:8" ht="12.75">
      <c r="A31" t="s">
        <v>22</v>
      </c>
      <c r="B31">
        <v>6567.54</v>
      </c>
      <c r="C31" s="9"/>
      <c r="H31" s="9"/>
    </row>
    <row r="32" spans="1:8" ht="15.75">
      <c r="A32" s="16" t="s">
        <v>23</v>
      </c>
      <c r="B32">
        <v>-54084.27</v>
      </c>
      <c r="C32" s="9"/>
      <c r="H3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15.625" style="0" customWidth="1"/>
    <col min="2" max="2" width="15.375" style="0" customWidth="1"/>
    <col min="3" max="3" width="15.75390625" style="0" customWidth="1"/>
    <col min="4" max="4" width="12.625" style="0" customWidth="1"/>
    <col min="5" max="5" width="16.25390625" style="0" customWidth="1"/>
    <col min="6" max="6" width="18.625" style="0" customWidth="1"/>
    <col min="7" max="7" width="19.875" style="0" customWidth="1"/>
    <col min="8" max="8" width="16.625" style="0" customWidth="1"/>
    <col min="10" max="10" width="11.125" style="0" customWidth="1"/>
    <col min="11" max="11" width="10.875" style="0" customWidth="1"/>
    <col min="12" max="12" width="14.375" style="0" customWidth="1"/>
  </cols>
  <sheetData>
    <row r="1" spans="1:12" ht="20.25">
      <c r="A1" s="1"/>
      <c r="C1" s="11"/>
      <c r="D1" s="4"/>
      <c r="E1" s="4"/>
      <c r="F1" s="5">
        <v>41121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14390.49</v>
      </c>
      <c r="D5" s="12">
        <v>8222.92</v>
      </c>
      <c r="E5" s="3">
        <v>6441.18</v>
      </c>
      <c r="F5" s="12">
        <v>16172.22</v>
      </c>
      <c r="G5" s="4"/>
      <c r="H5" s="4"/>
      <c r="I5" s="11"/>
      <c r="J5" s="9"/>
    </row>
    <row r="6" spans="2:10" ht="12.75">
      <c r="B6" s="2" t="s">
        <v>6</v>
      </c>
      <c r="C6" s="12">
        <v>13121.14</v>
      </c>
      <c r="D6" s="3">
        <v>0</v>
      </c>
      <c r="E6" s="3">
        <v>1912.3</v>
      </c>
      <c r="F6" s="12">
        <v>11208.83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27511.629999999997</v>
      </c>
      <c r="D7" s="12">
        <f>SUM(D5:D6)</f>
        <v>8222.92</v>
      </c>
      <c r="E7" s="3">
        <f>SUM(E5:E6)</f>
        <v>8353.48</v>
      </c>
      <c r="F7" s="12">
        <f>SUM(F5:F6)</f>
        <v>27381.05</v>
      </c>
      <c r="G7" s="4"/>
      <c r="H7" s="4"/>
      <c r="I7" s="11"/>
      <c r="J7" s="9"/>
    </row>
    <row r="8" spans="2:12" ht="15.75">
      <c r="B8" s="16" t="s">
        <v>23</v>
      </c>
      <c r="C8">
        <v>-54084.27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97</v>
      </c>
      <c r="C13" s="3"/>
      <c r="D13" s="12"/>
      <c r="E13" s="12" t="s">
        <v>99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98</v>
      </c>
      <c r="C14" s="3"/>
      <c r="D14" s="12"/>
      <c r="E14" s="12"/>
      <c r="F14" s="15" t="s">
        <v>21</v>
      </c>
      <c r="G14" s="13">
        <v>4856.4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100</v>
      </c>
      <c r="B16" s="2" t="s">
        <v>101</v>
      </c>
      <c r="C16" s="3"/>
      <c r="D16" s="12" t="s">
        <v>32</v>
      </c>
      <c r="E16" s="12"/>
      <c r="F16" s="15" t="s">
        <v>70</v>
      </c>
      <c r="G16" s="13">
        <v>955.28</v>
      </c>
      <c r="H16" s="12" t="s">
        <v>44</v>
      </c>
      <c r="I16" s="3" t="s">
        <v>35</v>
      </c>
      <c r="J16" s="3">
        <v>2</v>
      </c>
      <c r="K16" s="12">
        <v>850</v>
      </c>
      <c r="L16" s="8">
        <v>1700</v>
      </c>
    </row>
    <row r="17" spans="1:12" ht="12.75">
      <c r="A17" s="2"/>
      <c r="B17" s="2"/>
      <c r="C17" s="3"/>
      <c r="D17" s="12" t="s">
        <v>32</v>
      </c>
      <c r="E17" s="12"/>
      <c r="F17" s="15"/>
      <c r="G17" s="13"/>
      <c r="H17" s="12" t="s">
        <v>102</v>
      </c>
      <c r="I17" s="3" t="s">
        <v>103</v>
      </c>
      <c r="J17" s="3">
        <v>0.5</v>
      </c>
      <c r="K17" s="12">
        <v>241</v>
      </c>
      <c r="L17" s="8">
        <v>120.5</v>
      </c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5" t="s">
        <v>21</v>
      </c>
      <c r="L18" s="14">
        <f>SUM(L16:L17)</f>
        <v>1820.5</v>
      </c>
    </row>
    <row r="19" spans="1:12" ht="12.75">
      <c r="A19" s="2" t="s">
        <v>104</v>
      </c>
      <c r="B19" s="2" t="s">
        <v>105</v>
      </c>
      <c r="C19" s="3"/>
      <c r="D19" s="12" t="s">
        <v>106</v>
      </c>
      <c r="E19" s="12"/>
      <c r="F19" s="15" t="s">
        <v>107</v>
      </c>
      <c r="G19" s="13">
        <v>5206.47</v>
      </c>
      <c r="H19" s="12"/>
      <c r="I19" s="3"/>
      <c r="J19" s="3"/>
      <c r="K19" s="12"/>
      <c r="L19" s="8"/>
    </row>
    <row r="20" spans="1:12" ht="12.75">
      <c r="A20" s="2"/>
      <c r="B20" s="2"/>
      <c r="C20" s="3"/>
      <c r="D20" s="12" t="s">
        <v>106</v>
      </c>
      <c r="E20" s="12"/>
      <c r="F20" s="12"/>
      <c r="G20" s="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5"/>
      <c r="G24" s="13"/>
      <c r="H24" s="12"/>
      <c r="I24" s="3"/>
      <c r="J24" s="3"/>
      <c r="K24" s="15"/>
      <c r="L24" s="14"/>
    </row>
    <row r="25" spans="3:8" ht="12.75">
      <c r="C25" s="9"/>
      <c r="H25" s="9"/>
    </row>
    <row r="26" spans="1:8" ht="12.75">
      <c r="A26" t="s">
        <v>22</v>
      </c>
      <c r="B26">
        <v>12838.65</v>
      </c>
      <c r="C26" s="9"/>
      <c r="H26" s="9"/>
    </row>
    <row r="27" spans="1:8" ht="15.75">
      <c r="A27" s="16" t="s">
        <v>23</v>
      </c>
      <c r="B27">
        <v>-58569.44</v>
      </c>
      <c r="C27" s="9"/>
      <c r="H27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2.25390625" style="0" customWidth="1"/>
    <col min="2" max="2" width="15.25390625" style="0" customWidth="1"/>
    <col min="3" max="3" width="15.125" style="0" customWidth="1"/>
    <col min="4" max="4" width="14.25390625" style="0" customWidth="1"/>
    <col min="5" max="5" width="18.75390625" style="0" customWidth="1"/>
    <col min="6" max="6" width="19.375" style="0" customWidth="1"/>
    <col min="7" max="7" width="16.125" style="0" customWidth="1"/>
    <col min="8" max="8" width="16.375" style="0" customWidth="1"/>
    <col min="10" max="11" width="11.75390625" style="0" customWidth="1"/>
    <col min="12" max="12" width="14.00390625" style="0" customWidth="1"/>
  </cols>
  <sheetData>
    <row r="1" spans="1:12" ht="20.25">
      <c r="A1" s="1"/>
      <c r="C1" s="11"/>
      <c r="D1" s="4"/>
      <c r="E1" s="4"/>
      <c r="F1" s="5">
        <v>41152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16172.22</v>
      </c>
      <c r="D5" s="12">
        <v>8222.91</v>
      </c>
      <c r="E5" s="3">
        <v>7813.92</v>
      </c>
      <c r="F5" s="12">
        <v>16581.21</v>
      </c>
      <c r="G5" s="4"/>
      <c r="H5" s="4"/>
      <c r="I5" s="11"/>
      <c r="J5" s="9"/>
    </row>
    <row r="6" spans="2:10" ht="12.75">
      <c r="B6" s="2" t="s">
        <v>6</v>
      </c>
      <c r="C6" s="12">
        <v>11208.83</v>
      </c>
      <c r="D6" s="3">
        <v>0</v>
      </c>
      <c r="E6" s="3">
        <v>0</v>
      </c>
      <c r="F6" s="12">
        <v>11208.83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27381.05</v>
      </c>
      <c r="D7" s="12">
        <f>SUM(D5:D6)</f>
        <v>8222.91</v>
      </c>
      <c r="E7" s="3">
        <f>SUM(E5:E6)</f>
        <v>7813.92</v>
      </c>
      <c r="F7" s="12">
        <f>SUM(F5:F6)</f>
        <v>27790.04</v>
      </c>
      <c r="G7" s="4"/>
      <c r="H7" s="4"/>
      <c r="I7" s="11"/>
      <c r="J7" s="9"/>
    </row>
    <row r="8" spans="2:12" ht="15.75">
      <c r="B8" s="16" t="s">
        <v>23</v>
      </c>
      <c r="C8">
        <v>-58569.44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97</v>
      </c>
      <c r="C13" s="3"/>
      <c r="D13" s="12"/>
      <c r="E13" s="12" t="s">
        <v>99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98</v>
      </c>
      <c r="C14" s="3"/>
      <c r="D14" s="12"/>
      <c r="E14" s="12"/>
      <c r="F14" s="15" t="s">
        <v>21</v>
      </c>
      <c r="G14" s="13">
        <v>4856.4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12"/>
      <c r="I16" s="3"/>
      <c r="J16" s="3"/>
      <c r="K16" s="15"/>
      <c r="L16" s="14"/>
    </row>
    <row r="17" spans="3:8" ht="12.75">
      <c r="C17" s="9"/>
      <c r="H17" s="9"/>
    </row>
    <row r="18" spans="1:8" ht="12.75">
      <c r="A18" t="s">
        <v>22</v>
      </c>
      <c r="B18">
        <v>4856.4</v>
      </c>
      <c r="C18" s="9"/>
      <c r="H18" s="9"/>
    </row>
    <row r="19" spans="1:8" ht="15.75">
      <c r="A19" s="16" t="s">
        <v>23</v>
      </c>
      <c r="B19">
        <v>-55611.92</v>
      </c>
      <c r="C19" s="9"/>
      <c r="H1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3.125" style="0" customWidth="1"/>
    <col min="2" max="2" width="14.375" style="0" customWidth="1"/>
    <col min="3" max="3" width="15.375" style="0" customWidth="1"/>
    <col min="4" max="4" width="12.625" style="0" customWidth="1"/>
    <col min="5" max="5" width="18.00390625" style="0" customWidth="1"/>
    <col min="6" max="6" width="18.375" style="0" customWidth="1"/>
    <col min="7" max="7" width="16.75390625" style="0" customWidth="1"/>
    <col min="8" max="8" width="17.75390625" style="0" customWidth="1"/>
    <col min="10" max="10" width="13.25390625" style="0" customWidth="1"/>
    <col min="11" max="11" width="10.25390625" style="0" customWidth="1"/>
    <col min="12" max="12" width="15.625" style="0" customWidth="1"/>
  </cols>
  <sheetData>
    <row r="1" spans="1:12" ht="20.25">
      <c r="A1" s="1"/>
      <c r="C1" s="11"/>
      <c r="D1" s="4"/>
      <c r="E1" s="4"/>
      <c r="F1" s="5">
        <v>41182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16581.21</v>
      </c>
      <c r="D5" s="12">
        <v>8222.92</v>
      </c>
      <c r="E5" s="3">
        <v>4896.95</v>
      </c>
      <c r="F5" s="12">
        <v>19907.18</v>
      </c>
      <c r="G5" s="4"/>
      <c r="H5" s="4"/>
      <c r="I5" s="11"/>
      <c r="J5" s="9"/>
    </row>
    <row r="6" spans="2:10" ht="12.75">
      <c r="B6" s="2" t="s">
        <v>6</v>
      </c>
      <c r="C6" s="12">
        <v>11208.83</v>
      </c>
      <c r="D6" s="3">
        <v>0</v>
      </c>
      <c r="E6" s="3">
        <v>220.21</v>
      </c>
      <c r="F6" s="12">
        <v>10988.62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27790.04</v>
      </c>
      <c r="D7" s="12">
        <f>SUM(D5:D6)</f>
        <v>8222.92</v>
      </c>
      <c r="E7" s="3">
        <f>SUM(E5:E6)</f>
        <v>5117.16</v>
      </c>
      <c r="F7" s="12">
        <f>SUM(F5:F6)</f>
        <v>30895.800000000003</v>
      </c>
      <c r="G7" s="4"/>
      <c r="H7" s="4"/>
      <c r="I7" s="11"/>
      <c r="J7" s="9"/>
    </row>
    <row r="8" spans="2:12" ht="15.75">
      <c r="B8" s="16" t="s">
        <v>23</v>
      </c>
      <c r="C8">
        <v>-55611.92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48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97</v>
      </c>
      <c r="C13" s="3"/>
      <c r="D13" s="12"/>
      <c r="E13" s="12" t="s">
        <v>99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98</v>
      </c>
      <c r="C14" s="3"/>
      <c r="D14" s="12"/>
      <c r="E14" s="12"/>
      <c r="F14" s="15" t="s">
        <v>21</v>
      </c>
      <c r="G14" s="13">
        <v>4856.4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 t="s">
        <v>108</v>
      </c>
      <c r="B16" s="2" t="s">
        <v>109</v>
      </c>
      <c r="C16" s="3"/>
      <c r="D16" s="12" t="s">
        <v>36</v>
      </c>
      <c r="E16" s="12"/>
      <c r="F16" s="15" t="s">
        <v>29</v>
      </c>
      <c r="G16" s="13">
        <v>578.9</v>
      </c>
      <c r="H16" s="12"/>
      <c r="I16" s="3"/>
      <c r="J16" s="3"/>
      <c r="K16" s="12"/>
      <c r="L16" s="8"/>
    </row>
    <row r="17" spans="1:12" ht="12.75">
      <c r="A17" s="2"/>
      <c r="B17" s="2"/>
      <c r="C17" s="3"/>
      <c r="D17" s="12" t="s">
        <v>36</v>
      </c>
      <c r="E17" s="12"/>
      <c r="F17" s="15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5"/>
      <c r="L20" s="14"/>
    </row>
    <row r="21" spans="3:8" ht="12.75">
      <c r="C21" s="9"/>
      <c r="H21" s="9"/>
    </row>
    <row r="22" spans="1:8" ht="12.75">
      <c r="A22" t="s">
        <v>22</v>
      </c>
      <c r="B22">
        <v>5435.3</v>
      </c>
      <c r="C22" s="9"/>
      <c r="H22" s="9"/>
    </row>
    <row r="23" spans="1:8" ht="15.75">
      <c r="A23" s="16" t="s">
        <v>23</v>
      </c>
      <c r="B23">
        <v>-55930.06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2013-06-21T03:14:44Z</cp:lastPrinted>
  <dcterms:created xsi:type="dcterms:W3CDTF">2008-11-05T05:36:25Z</dcterms:created>
  <dcterms:modified xsi:type="dcterms:W3CDTF">2014-04-15T08:56:08Z</dcterms:modified>
  <cp:category/>
  <cp:version/>
  <cp:contentType/>
  <cp:contentStatus/>
</cp:coreProperties>
</file>