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<sst xmlns="http://schemas.openxmlformats.org/spreadsheetml/2006/main" count="456" uniqueCount="61">
  <si>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</si>
  <si>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</si>
  <si>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</si>
  <si>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</si>
  <si>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</si>
  <si>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</si>
  <si>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</si>
  <si>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</si>
  <si>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</si>
  <si>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</si>
  <si>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</si>
  <si>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</si>
  <si>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</si>
  <si>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</si>
  <si>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</si>
  <si>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</si>
  <si>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</si>
  <si>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</si>
  <si>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</si>
  <si>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</si>
  <si>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</si>
  <si>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</si>
  <si>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</si>
  <si>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</si>
  <si>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</si>
  <si>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</si>
  <si>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Железнодорожная 49А</t>
  </si>
  <si>
    <t>Железнодорожная 49 А</t>
  </si>
  <si>
    <t>итого</t>
  </si>
  <si>
    <t>Текущее и аварийное обслуживание</t>
  </si>
  <si>
    <t>397.6*1.39</t>
  </si>
  <si>
    <t>Уборка подъезда, обслуживание и уборка</t>
  </si>
  <si>
    <t>земельного участка, освещение и пр.услуги</t>
  </si>
  <si>
    <t>397.6*3.46</t>
  </si>
  <si>
    <t>Всего затрат</t>
  </si>
  <si>
    <t>Остаток</t>
  </si>
  <si>
    <t>Аварийное обслуживание</t>
  </si>
  <si>
    <t>397.6*1.83</t>
  </si>
  <si>
    <t>Уборка зем.уч-ка</t>
  </si>
  <si>
    <t>обслуж.эл.сетей МОП, пр.услуги</t>
  </si>
  <si>
    <t>397.6*3.18</t>
  </si>
  <si>
    <t>плотник</t>
  </si>
  <si>
    <t>2ч</t>
  </si>
  <si>
    <t>сл.сант</t>
  </si>
  <si>
    <t xml:space="preserve">дата 2012г </t>
  </si>
  <si>
    <t>9,02,12</t>
  </si>
  <si>
    <t>отогрели плеть г/воды</t>
  </si>
  <si>
    <t>сдача квартального отчета</t>
  </si>
  <si>
    <t>11,03,12</t>
  </si>
  <si>
    <t>вырвана проушина</t>
  </si>
  <si>
    <t>1ч</t>
  </si>
  <si>
    <t>проушина</t>
  </si>
  <si>
    <t>замок</t>
  </si>
  <si>
    <t>30.04.2012</t>
  </si>
  <si>
    <t>содержание и обслуживание</t>
  </si>
  <si>
    <t>общего имущества</t>
  </si>
  <si>
    <t>397.6*5.72</t>
  </si>
  <si>
    <t>30.09.12</t>
  </si>
  <si>
    <t>кап.ремонт</t>
  </si>
  <si>
    <t>20,11,12</t>
  </si>
  <si>
    <t>работы на кровли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</si>
</sst>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7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A33" sqref="A33:B34"/>
    </sheetView>
  </sheetViews>
  <sheetFormatPr defaultColWidth="9.00390625" defaultRowHeight="12.75"/>
  <cols>
    <col min="1" max="1" width="13.625" style="0" customWidth="1"/>
    <col min="2" max="2" width="13.75390625" style="0" customWidth="1"/>
    <col min="3" max="3" width="15.25390625" style="0" customWidth="1"/>
    <col min="4" max="4" width="11.75390625" style="0" customWidth="1"/>
    <col min="5" max="5" width="17.125" style="0" customWidth="1"/>
    <col min="6" max="6" width="20.125" style="0" customWidth="1"/>
    <col min="7" max="7" width="16.25390625" style="0" customWidth="1"/>
    <col min="8" max="8" width="19.00390625" style="0" customWidth="1"/>
    <col min="9" max="9" width="10.125" style="0" customWidth="1"/>
    <col min="10" max="10" width="11.625" style="0" customWidth="1"/>
    <col min="11" max="11" width="11.375" style="0" customWidth="1"/>
    <col min="12" max="12" width="16.25390625" style="0" customWidth="1"/>
  </cols>
  <sheetData>
    <row r="1" spans="1:12" ht="20.25" customHeight="1">
      <c r="A1" s="1"/>
      <c r="C1" s="4"/>
      <c r="D1" s="11"/>
      <c r="E1" s="11"/>
      <c r="F1" s="17">
        <v>39813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2151.03</v>
      </c>
      <c r="E5" s="12">
        <v>619.14</v>
      </c>
      <c r="F5" s="12">
        <v>450.33</v>
      </c>
      <c r="G5" s="11">
        <v>1069.47</v>
      </c>
      <c r="H5" s="3">
        <v>1081.56</v>
      </c>
      <c r="I5" s="4"/>
      <c r="J5" s="4"/>
      <c r="K5" s="11"/>
      <c r="L5" s="9"/>
    </row>
    <row r="6" spans="2:12" ht="12.75">
      <c r="B6" s="2" t="s">
        <v>10</v>
      </c>
      <c r="C6" s="12">
        <v>0</v>
      </c>
      <c r="D6" s="12">
        <v>942.33</v>
      </c>
      <c r="E6" s="12">
        <v>271.25</v>
      </c>
      <c r="F6" s="12">
        <v>197.29</v>
      </c>
      <c r="G6" s="12">
        <v>468.54</v>
      </c>
      <c r="H6" s="3">
        <v>473.79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3093.36</v>
      </c>
      <c r="E7" s="12">
        <f t="shared" si="0"/>
        <v>890.39</v>
      </c>
      <c r="F7" s="12">
        <f t="shared" si="0"/>
        <v>647.62</v>
      </c>
      <c r="G7" s="12">
        <f t="shared" si="0"/>
        <v>1538.01</v>
      </c>
      <c r="H7" s="3">
        <f t="shared" si="0"/>
        <v>1555.35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5" t="s">
        <v>12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29</v>
      </c>
      <c r="C13" s="19"/>
      <c r="D13" s="12"/>
      <c r="E13" s="12" t="s">
        <v>30</v>
      </c>
      <c r="F13" s="12"/>
      <c r="G13" s="3">
        <v>552.66</v>
      </c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552.66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31</v>
      </c>
      <c r="C16" s="3"/>
      <c r="D16" s="12"/>
      <c r="E16" s="12" t="s">
        <v>33</v>
      </c>
      <c r="F16" s="12"/>
      <c r="G16" s="12">
        <v>1375.7</v>
      </c>
      <c r="H16" s="3"/>
      <c r="I16" s="3"/>
      <c r="J16" s="3"/>
      <c r="K16" s="12"/>
      <c r="L16" s="8"/>
    </row>
    <row r="17" spans="1:12" ht="12.75">
      <c r="A17" s="2"/>
      <c r="B17" s="2" t="s">
        <v>32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1375.7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2.75">
      <c r="A33" t="s">
        <v>34</v>
      </c>
      <c r="B33">
        <v>1928.36</v>
      </c>
    </row>
    <row r="34" spans="1:2" ht="15.75">
      <c r="A34" s="20" t="s">
        <v>35</v>
      </c>
      <c r="B34" s="20">
        <v>-390.35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F44" sqref="F44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22" t="s">
        <v>57</v>
      </c>
      <c r="G1" s="11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1720.4</v>
      </c>
      <c r="D5" s="12">
        <v>4544.58</v>
      </c>
      <c r="E5" s="12">
        <v>4598.46</v>
      </c>
      <c r="F5" s="12">
        <v>1666.52</v>
      </c>
      <c r="G5" s="4"/>
      <c r="H5" s="4"/>
      <c r="I5" s="11"/>
      <c r="J5" s="9"/>
    </row>
    <row r="6" spans="2:10" ht="12.75">
      <c r="B6" s="2" t="s">
        <v>9</v>
      </c>
      <c r="C6" s="3">
        <v>1172.87</v>
      </c>
      <c r="D6" s="12">
        <v>0</v>
      </c>
      <c r="E6" s="12">
        <v>191.04</v>
      </c>
      <c r="F6" s="12">
        <v>981.83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2893.27</v>
      </c>
      <c r="D7" s="12">
        <f>SUM(D5:D6)</f>
        <v>4544.58</v>
      </c>
      <c r="E7" s="12">
        <f>SUM(E5:E6)</f>
        <v>4789.5</v>
      </c>
      <c r="F7" s="12">
        <f>SUM(F5:F6)</f>
        <v>2648.35</v>
      </c>
      <c r="G7" s="4"/>
      <c r="H7" s="4"/>
      <c r="I7" s="11"/>
      <c r="J7" s="9"/>
    </row>
    <row r="8" spans="2:12" ht="15.75">
      <c r="B8" s="20" t="s">
        <v>35</v>
      </c>
      <c r="C8" s="21">
        <v>31622.15</v>
      </c>
      <c r="D8" s="11"/>
      <c r="E8" s="11"/>
      <c r="F8" s="11"/>
      <c r="G8" s="11"/>
      <c r="H8" s="11"/>
      <c r="I8" s="4"/>
      <c r="J8" s="4"/>
      <c r="K8" s="11"/>
      <c r="L8" s="9"/>
    </row>
    <row r="9" spans="2:12" ht="12.75">
      <c r="B9" s="24" t="s">
        <v>58</v>
      </c>
      <c r="C9" s="4">
        <v>7312.32</v>
      </c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54</v>
      </c>
      <c r="C13" s="19"/>
      <c r="D13" s="12"/>
      <c r="E13" s="12" t="s">
        <v>56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55</v>
      </c>
      <c r="C14" s="19"/>
      <c r="D14" s="12"/>
      <c r="E14" s="12"/>
      <c r="F14" s="16" t="s">
        <v>28</v>
      </c>
      <c r="G14" s="13">
        <v>2274.27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47</v>
      </c>
      <c r="C16" s="3"/>
      <c r="D16" s="12"/>
      <c r="E16" s="12"/>
      <c r="F16" s="16" t="s">
        <v>28</v>
      </c>
      <c r="G16" s="16">
        <v>1383.65</v>
      </c>
      <c r="H16" s="12"/>
      <c r="I16" s="3"/>
      <c r="J16" s="3"/>
      <c r="K16" s="12"/>
      <c r="L16" s="8"/>
    </row>
    <row r="18" spans="1:2" ht="15">
      <c r="A18" t="s">
        <v>34</v>
      </c>
      <c r="B18" s="21">
        <v>3657.92</v>
      </c>
    </row>
    <row r="19" spans="1:2" ht="15.75">
      <c r="A19" s="20" t="s">
        <v>35</v>
      </c>
      <c r="B19" s="21">
        <v>40066.05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41213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1666.52</v>
      </c>
      <c r="D5" s="12">
        <v>4544.58</v>
      </c>
      <c r="E5" s="3">
        <v>5127.6</v>
      </c>
      <c r="F5" s="12">
        <v>1083.5</v>
      </c>
      <c r="G5" s="4"/>
      <c r="H5" s="4"/>
      <c r="I5" s="11"/>
      <c r="J5" s="9"/>
    </row>
    <row r="6" spans="2:10" ht="12.75">
      <c r="B6" s="2" t="s">
        <v>9</v>
      </c>
      <c r="C6" s="12">
        <v>981.83</v>
      </c>
      <c r="D6" s="3">
        <v>0</v>
      </c>
      <c r="E6" s="3">
        <v>167.15</v>
      </c>
      <c r="F6" s="12">
        <v>814.68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2648.35</v>
      </c>
      <c r="D7" s="12">
        <f>SUM(D5:D6)</f>
        <v>4544.58</v>
      </c>
      <c r="E7" s="3">
        <f>SUM(E5:E6)</f>
        <v>5294.75</v>
      </c>
      <c r="F7" s="12">
        <f>SUM(F5:F6)</f>
        <v>1898.1799999999998</v>
      </c>
      <c r="G7" s="4"/>
      <c r="H7" s="4"/>
      <c r="I7" s="11"/>
      <c r="J7" s="9"/>
    </row>
    <row r="8" spans="2:12" ht="15.75">
      <c r="B8" s="20" t="s">
        <v>35</v>
      </c>
      <c r="C8" s="21">
        <v>40066.05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54</v>
      </c>
      <c r="C13" s="19"/>
      <c r="D13" s="12"/>
      <c r="E13" s="12" t="s">
        <v>56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55</v>
      </c>
      <c r="C14" s="19"/>
      <c r="D14" s="12"/>
      <c r="E14" s="12"/>
      <c r="F14" s="16" t="s">
        <v>28</v>
      </c>
      <c r="G14" s="13">
        <v>2274.27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6"/>
      <c r="D16" s="3"/>
      <c r="E16" s="3"/>
      <c r="F16" s="3"/>
      <c r="G16" s="3"/>
      <c r="H16" s="12"/>
      <c r="I16" s="3"/>
      <c r="J16" s="3"/>
      <c r="K16" s="12"/>
      <c r="L16" s="14"/>
    </row>
    <row r="17" spans="1:12" ht="12.75">
      <c r="A17" s="2"/>
      <c r="B17" s="2"/>
      <c r="C17" s="16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2"/>
      <c r="B18" s="7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3"/>
      <c r="G19" s="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3" spans="1:2" ht="12.75">
      <c r="A23" t="s">
        <v>34</v>
      </c>
      <c r="B23">
        <v>2274.27</v>
      </c>
    </row>
    <row r="24" spans="1:2" ht="15.75">
      <c r="A24" s="20" t="s">
        <v>35</v>
      </c>
      <c r="B24">
        <v>43086.53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27" sqref="B27"/>
    </sheetView>
  </sheetViews>
  <sheetFormatPr defaultColWidth="9.00390625" defaultRowHeight="12.75"/>
  <cols>
    <col min="1" max="1" width="13.25390625" style="0" customWidth="1"/>
    <col min="2" max="2" width="11.75390625" style="0" customWidth="1"/>
    <col min="3" max="3" width="15.375" style="0" customWidth="1"/>
    <col min="4" max="4" width="11.25390625" style="0" customWidth="1"/>
    <col min="5" max="5" width="16.25390625" style="0" customWidth="1"/>
    <col min="6" max="6" width="18.375" style="0" customWidth="1"/>
    <col min="7" max="7" width="15.25390625" style="0" customWidth="1"/>
    <col min="8" max="8" width="17.00390625" style="0" customWidth="1"/>
    <col min="10" max="10" width="11.00390625" style="0" customWidth="1"/>
    <col min="11" max="11" width="13.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1083.5</v>
      </c>
      <c r="D5" s="12">
        <v>4544.58</v>
      </c>
      <c r="E5" s="3">
        <v>3381.5</v>
      </c>
      <c r="F5" s="12">
        <v>2246.58</v>
      </c>
      <c r="G5" s="4"/>
      <c r="H5" s="4"/>
      <c r="I5" s="11"/>
      <c r="J5" s="9"/>
    </row>
    <row r="6" spans="2:10" ht="12.75">
      <c r="B6" s="2" t="s">
        <v>9</v>
      </c>
      <c r="C6" s="12">
        <v>814.68</v>
      </c>
      <c r="D6" s="3">
        <v>0</v>
      </c>
      <c r="E6" s="3">
        <v>145.25</v>
      </c>
      <c r="F6" s="12">
        <v>669.43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1898.1799999999998</v>
      </c>
      <c r="D7" s="12">
        <f>SUM(D5:D6)</f>
        <v>4544.58</v>
      </c>
      <c r="E7" s="3">
        <f>SUM(E5:E6)</f>
        <v>3526.75</v>
      </c>
      <c r="F7" s="12">
        <f>SUM(F5:F6)</f>
        <v>2916.0099999999998</v>
      </c>
      <c r="G7" s="4"/>
      <c r="H7" s="4"/>
      <c r="I7" s="11"/>
      <c r="J7" s="9"/>
    </row>
    <row r="8" spans="2:12" ht="15.75">
      <c r="B8" s="20" t="s">
        <v>35</v>
      </c>
      <c r="C8">
        <v>43086.53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54</v>
      </c>
      <c r="C13" s="19"/>
      <c r="D13" s="12"/>
      <c r="E13" s="12" t="s">
        <v>56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55</v>
      </c>
      <c r="C14" s="19"/>
      <c r="D14" s="12"/>
      <c r="E14" s="12"/>
      <c r="F14" s="16" t="s">
        <v>28</v>
      </c>
      <c r="G14" s="13">
        <v>2274.27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59</v>
      </c>
      <c r="B16" s="2" t="s">
        <v>60</v>
      </c>
      <c r="C16" s="3"/>
      <c r="D16" s="12" t="s">
        <v>41</v>
      </c>
      <c r="E16" s="12"/>
      <c r="F16" s="16" t="s">
        <v>50</v>
      </c>
      <c r="G16" s="13">
        <v>548.82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 t="s">
        <v>41</v>
      </c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16"/>
      <c r="D22" s="3"/>
      <c r="E22" s="3"/>
      <c r="F22" s="3"/>
      <c r="G22" s="3"/>
      <c r="H22" s="12"/>
      <c r="I22" s="3"/>
      <c r="J22" s="3"/>
      <c r="K22" s="12"/>
      <c r="L22" s="8"/>
    </row>
    <row r="23" spans="1:12" ht="12.75">
      <c r="A23" s="2"/>
      <c r="B23" s="2"/>
      <c r="C23" s="12"/>
      <c r="D23" s="3"/>
      <c r="E23" s="3"/>
      <c r="F23" s="3"/>
      <c r="G23" s="3"/>
      <c r="H23" s="12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3"/>
      <c r="G24" s="3"/>
      <c r="H24" s="12"/>
      <c r="I24" s="3"/>
      <c r="J24" s="3"/>
      <c r="K24" s="12"/>
      <c r="L24" s="8"/>
    </row>
    <row r="25" spans="3:8" ht="12.75">
      <c r="C25" s="9"/>
      <c r="H25" s="9"/>
    </row>
    <row r="26" spans="1:8" ht="12.75">
      <c r="A26" t="s">
        <v>34</v>
      </c>
      <c r="B26">
        <v>2823.09</v>
      </c>
      <c r="C26" s="9"/>
      <c r="H26" s="9"/>
    </row>
    <row r="27" spans="1:8" ht="15.75">
      <c r="A27" s="20" t="s">
        <v>35</v>
      </c>
      <c r="B27">
        <v>43790.19</v>
      </c>
      <c r="C27" s="9"/>
      <c r="H27" s="9"/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E36" sqref="E36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3.875" style="0" customWidth="1"/>
    <col min="4" max="4" width="13.625" style="0" customWidth="1"/>
    <col min="5" max="5" width="17.125" style="0" customWidth="1"/>
    <col min="6" max="6" width="19.625" style="0" customWidth="1"/>
    <col min="7" max="7" width="16.75390625" style="0" customWidth="1"/>
    <col min="8" max="8" width="16.25390625" style="0" customWidth="1"/>
    <col min="10" max="10" width="11.3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2246.58</v>
      </c>
      <c r="D5" s="12">
        <v>4544.58</v>
      </c>
      <c r="E5" s="3">
        <v>3453.81</v>
      </c>
      <c r="F5" s="12">
        <v>3337.35</v>
      </c>
      <c r="G5" s="4"/>
      <c r="H5" s="4"/>
      <c r="I5" s="11"/>
      <c r="J5" s="9"/>
    </row>
    <row r="6" spans="2:10" ht="12.75">
      <c r="B6" s="2" t="s">
        <v>9</v>
      </c>
      <c r="C6" s="12">
        <v>669.43</v>
      </c>
      <c r="D6" s="3">
        <v>0</v>
      </c>
      <c r="E6" s="3">
        <v>125.28</v>
      </c>
      <c r="F6" s="12">
        <v>544.15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2916.0099999999998</v>
      </c>
      <c r="D7" s="12">
        <f>SUM(D5:D6)</f>
        <v>4544.58</v>
      </c>
      <c r="E7" s="3">
        <f>SUM(E5:E6)</f>
        <v>3579.09</v>
      </c>
      <c r="F7" s="12">
        <f>SUM(F5:F6)</f>
        <v>3881.5</v>
      </c>
      <c r="G7" s="4"/>
      <c r="H7" s="4"/>
      <c r="I7" s="11"/>
      <c r="J7" s="9"/>
    </row>
    <row r="8" spans="2:12" ht="15.75">
      <c r="B8" s="20" t="s">
        <v>35</v>
      </c>
      <c r="C8">
        <v>43790.19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54</v>
      </c>
      <c r="C13" s="19"/>
      <c r="D13" s="12"/>
      <c r="E13" s="12" t="s">
        <v>56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55</v>
      </c>
      <c r="C14" s="19"/>
      <c r="D14" s="12"/>
      <c r="E14" s="12"/>
      <c r="F14" s="16" t="s">
        <v>28</v>
      </c>
      <c r="G14" s="13">
        <v>2274.27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2"/>
      <c r="D16" s="3"/>
      <c r="E16" s="3"/>
      <c r="F16" s="3"/>
      <c r="G16" s="3"/>
      <c r="H16" s="12"/>
      <c r="I16" s="3"/>
      <c r="J16" s="3"/>
      <c r="K16" s="12"/>
      <c r="L16" s="8"/>
    </row>
    <row r="17" spans="1:12" ht="12.75">
      <c r="A17" s="2"/>
      <c r="B17" s="2"/>
      <c r="C17" s="12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3"/>
      <c r="G19" s="3"/>
      <c r="H19" s="12"/>
      <c r="I19" s="3"/>
      <c r="J19" s="3"/>
      <c r="K19" s="12"/>
      <c r="L19" s="8"/>
    </row>
    <row r="20" spans="3:8" ht="12.75">
      <c r="C20" s="9"/>
      <c r="H20" s="9"/>
    </row>
    <row r="21" spans="1:8" ht="12.75">
      <c r="A21" t="s">
        <v>34</v>
      </c>
      <c r="B21">
        <v>2274.27</v>
      </c>
      <c r="C21" s="9"/>
      <c r="H21" s="9"/>
    </row>
    <row r="22" spans="1:8" ht="15.75">
      <c r="A22" s="20" t="s">
        <v>35</v>
      </c>
      <c r="B22">
        <v>45095.01</v>
      </c>
      <c r="C22" s="9"/>
      <c r="H22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7" sqref="E7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14.1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40939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4012.44</v>
      </c>
      <c r="D5" s="12">
        <v>1992.01</v>
      </c>
      <c r="E5" s="12">
        <v>842.55</v>
      </c>
      <c r="F5" s="3">
        <v>5161.9</v>
      </c>
      <c r="G5" s="4"/>
      <c r="H5" s="4"/>
      <c r="I5" s="11"/>
      <c r="J5" s="9"/>
    </row>
    <row r="6" spans="2:10" ht="12.75">
      <c r="B6" s="2" t="s">
        <v>9</v>
      </c>
      <c r="C6" s="12">
        <v>4121.39</v>
      </c>
      <c r="D6" s="12">
        <v>2031.74</v>
      </c>
      <c r="E6" s="12">
        <v>875.18</v>
      </c>
      <c r="F6" s="3">
        <v>5277.95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8133.83</v>
      </c>
      <c r="D7" s="12">
        <f>SUM(D5:D6)</f>
        <v>4023.75</v>
      </c>
      <c r="E7" s="12">
        <f>SUM(E5:E6)</f>
        <v>1717.73</v>
      </c>
      <c r="F7" s="3">
        <f>SUM(F5:F6)</f>
        <v>10439.849999999999</v>
      </c>
      <c r="G7" s="4"/>
      <c r="H7" s="4"/>
      <c r="I7" s="11"/>
      <c r="J7" s="9"/>
    </row>
    <row r="8" spans="2:12" ht="15.75">
      <c r="B8" s="20" t="s">
        <v>35</v>
      </c>
      <c r="C8">
        <v>14122.76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6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6"/>
      <c r="H20" s="3"/>
      <c r="I20" s="3"/>
      <c r="J20" s="3"/>
      <c r="K20" s="12"/>
      <c r="L20" s="8"/>
    </row>
    <row r="21" spans="1:12" ht="12.75">
      <c r="A21" s="2"/>
      <c r="B21" s="2" t="s">
        <v>47</v>
      </c>
      <c r="C21" s="3"/>
      <c r="D21" s="12"/>
      <c r="E21" s="12"/>
      <c r="F21" s="16" t="s">
        <v>28</v>
      </c>
      <c r="G21" s="16">
        <v>1383.65</v>
      </c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5" spans="1:2" ht="12.75">
      <c r="A25" t="s">
        <v>34</v>
      </c>
      <c r="B25">
        <v>3375.63</v>
      </c>
    </row>
    <row r="26" spans="1:2" ht="15.75">
      <c r="A26" s="20" t="s">
        <v>35</v>
      </c>
      <c r="B26" s="21">
        <v>12464.86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7" sqref="E7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40967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5161.9</v>
      </c>
      <c r="D5" s="12">
        <v>1992.01</v>
      </c>
      <c r="E5" s="12">
        <v>2165.66</v>
      </c>
      <c r="F5" s="3">
        <v>4988.25</v>
      </c>
      <c r="G5" s="4"/>
      <c r="H5" s="4"/>
      <c r="I5" s="11"/>
      <c r="J5" s="9"/>
    </row>
    <row r="6" spans="2:10" ht="12.75">
      <c r="B6" s="2" t="s">
        <v>9</v>
      </c>
      <c r="C6" s="3">
        <v>5277.95</v>
      </c>
      <c r="D6" s="12">
        <v>2031.74</v>
      </c>
      <c r="E6" s="12">
        <v>2222.99</v>
      </c>
      <c r="F6" s="3">
        <v>5086.7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10439.849999999999</v>
      </c>
      <c r="D7" s="12">
        <f>SUM(D5:D6)</f>
        <v>4023.75</v>
      </c>
      <c r="E7" s="12">
        <f>SUM(E5:E6)</f>
        <v>4388.65</v>
      </c>
      <c r="F7" s="3">
        <f>SUM(F5:F6)</f>
        <v>10074.95</v>
      </c>
      <c r="G7" s="4"/>
      <c r="H7" s="4"/>
      <c r="I7" s="11"/>
      <c r="J7" s="9"/>
    </row>
    <row r="8" spans="2:12" ht="15.75">
      <c r="B8" s="20" t="s">
        <v>35</v>
      </c>
      <c r="C8" s="21">
        <v>12464.86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6"/>
      <c r="H19" s="3"/>
      <c r="I19" s="3"/>
      <c r="J19" s="3"/>
      <c r="K19" s="12"/>
      <c r="L19" s="8"/>
    </row>
    <row r="20" spans="1:12" ht="12.75">
      <c r="A20" s="2" t="s">
        <v>45</v>
      </c>
      <c r="B20" s="2" t="s">
        <v>46</v>
      </c>
      <c r="C20" s="3"/>
      <c r="D20" s="12" t="s">
        <v>43</v>
      </c>
      <c r="E20" s="12"/>
      <c r="F20" s="16" t="s">
        <v>42</v>
      </c>
      <c r="G20" s="16">
        <v>991.3</v>
      </c>
      <c r="H20" s="3"/>
      <c r="I20" s="3"/>
      <c r="J20" s="3"/>
      <c r="K20" s="12"/>
      <c r="L20" s="8"/>
    </row>
    <row r="21" spans="1:12" ht="12.75">
      <c r="A21" s="2"/>
      <c r="B21" s="2"/>
      <c r="C21" s="3"/>
      <c r="D21" s="12" t="s">
        <v>43</v>
      </c>
      <c r="E21" s="12"/>
      <c r="F21" s="16"/>
      <c r="G21" s="16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6"/>
      <c r="G22" s="16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6"/>
      <c r="G23" s="16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6"/>
      <c r="G24" s="16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6"/>
      <c r="G25" s="16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6"/>
      <c r="G26" s="16"/>
      <c r="H26" s="3"/>
      <c r="I26" s="3"/>
      <c r="J26" s="3"/>
      <c r="K26" s="12"/>
      <c r="L26" s="8"/>
    </row>
    <row r="27" spans="1:12" ht="12.75">
      <c r="A27" s="2"/>
      <c r="B27" s="7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9" spans="1:2" ht="12.75">
      <c r="A29" t="s">
        <v>34</v>
      </c>
      <c r="B29">
        <v>2983.28</v>
      </c>
    </row>
    <row r="30" spans="1:2" ht="15.75">
      <c r="A30" s="20" t="s">
        <v>35</v>
      </c>
      <c r="B30" s="23">
        <v>13870.23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7" sqref="E7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3.75390625" style="4" customWidth="1"/>
    <col min="4" max="4" width="14.75390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40999</v>
      </c>
    </row>
    <row r="2" ht="20.25" customHeight="1">
      <c r="A2" s="1" t="s">
        <v>27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4988.25</v>
      </c>
      <c r="D5" s="12">
        <v>1992.02</v>
      </c>
      <c r="E5" s="12">
        <v>1212.5</v>
      </c>
      <c r="F5" s="3">
        <v>5767.77</v>
      </c>
      <c r="I5" s="11"/>
      <c r="J5" s="9"/>
      <c r="K5"/>
      <c r="L5"/>
    </row>
    <row r="6" spans="2:12" ht="12.75">
      <c r="B6" s="2" t="s">
        <v>9</v>
      </c>
      <c r="C6" s="3">
        <v>5086.7</v>
      </c>
      <c r="D6" s="12">
        <v>2031.74</v>
      </c>
      <c r="E6" s="12">
        <v>1249.36</v>
      </c>
      <c r="F6" s="3">
        <v>5869.08</v>
      </c>
      <c r="I6" s="11"/>
      <c r="J6" s="9"/>
      <c r="K6"/>
      <c r="L6"/>
    </row>
    <row r="7" spans="2:12" ht="12.75">
      <c r="B7" s="2" t="s">
        <v>11</v>
      </c>
      <c r="C7" s="3">
        <f>SUM(C5:C6)</f>
        <v>10074.95</v>
      </c>
      <c r="D7" s="12">
        <f>SUM(D5:D6)</f>
        <v>4023.76</v>
      </c>
      <c r="E7" s="12">
        <f>SUM(E5:E6)</f>
        <v>2461.8599999999997</v>
      </c>
      <c r="F7" s="3">
        <f>SUM(F5:F6)</f>
        <v>11636.85</v>
      </c>
      <c r="I7" s="11"/>
      <c r="J7" s="9"/>
      <c r="K7"/>
      <c r="L7"/>
    </row>
    <row r="8" spans="2:3" ht="15.75">
      <c r="B8" s="20" t="s">
        <v>35</v>
      </c>
      <c r="C8" s="23">
        <v>13870.23</v>
      </c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36</v>
      </c>
      <c r="C14" s="19"/>
      <c r="D14" s="12"/>
      <c r="E14" s="12" t="s">
        <v>37</v>
      </c>
      <c r="F14" s="12"/>
      <c r="G14" s="3"/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 t="s">
        <v>28</v>
      </c>
      <c r="G15" s="13">
        <v>727.61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 t="s">
        <v>40</v>
      </c>
      <c r="F17" s="12"/>
      <c r="G17" s="12"/>
      <c r="H17" s="3"/>
      <c r="I17" s="3"/>
      <c r="J17" s="3"/>
      <c r="K17" s="12"/>
      <c r="L17" s="8"/>
    </row>
    <row r="18" spans="1:12" ht="12.75">
      <c r="A18" s="2"/>
      <c r="B18" s="2" t="s">
        <v>39</v>
      </c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 t="s">
        <v>28</v>
      </c>
      <c r="G19" s="16">
        <v>1264.37</v>
      </c>
      <c r="H19" s="3"/>
      <c r="I19" s="3"/>
      <c r="J19" s="3"/>
      <c r="K19" s="12"/>
      <c r="L19" s="8"/>
    </row>
    <row r="20" spans="1:12" ht="12.75">
      <c r="A20" s="2"/>
      <c r="B20" s="7"/>
      <c r="C20" s="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 t="s">
        <v>48</v>
      </c>
      <c r="B21" s="2" t="s">
        <v>49</v>
      </c>
      <c r="C21" s="13"/>
      <c r="D21" s="12" t="s">
        <v>41</v>
      </c>
      <c r="E21" s="12"/>
      <c r="F21" s="16" t="s">
        <v>50</v>
      </c>
      <c r="G21" s="13">
        <v>548.82</v>
      </c>
      <c r="H21" s="3" t="s">
        <v>51</v>
      </c>
      <c r="I21" s="3" t="s">
        <v>25</v>
      </c>
      <c r="J21" s="3">
        <v>1</v>
      </c>
      <c r="K21" s="12">
        <v>15</v>
      </c>
      <c r="L21" s="8">
        <v>15</v>
      </c>
    </row>
    <row r="22" spans="1:12" ht="12.75">
      <c r="A22" s="2"/>
      <c r="B22" s="7"/>
      <c r="C22" s="3"/>
      <c r="D22" s="12" t="s">
        <v>41</v>
      </c>
      <c r="E22" s="12"/>
      <c r="F22" s="12"/>
      <c r="G22" s="3"/>
      <c r="H22" s="3" t="s">
        <v>52</v>
      </c>
      <c r="I22" s="3" t="s">
        <v>25</v>
      </c>
      <c r="J22" s="3">
        <v>1</v>
      </c>
      <c r="K22" s="12">
        <v>150</v>
      </c>
      <c r="L22" s="8">
        <v>150</v>
      </c>
    </row>
    <row r="23" spans="1:12" ht="12.75">
      <c r="A23" s="2"/>
      <c r="B23" s="7"/>
      <c r="C23" s="3"/>
      <c r="D23" s="12"/>
      <c r="E23" s="12"/>
      <c r="F23" s="12"/>
      <c r="G23" s="3"/>
      <c r="H23" s="3"/>
      <c r="I23" s="3"/>
      <c r="J23" s="3"/>
      <c r="K23" s="16" t="s">
        <v>28</v>
      </c>
      <c r="L23" s="14">
        <f>SUM(L21:L22)</f>
        <v>165</v>
      </c>
    </row>
    <row r="24" spans="1:12" ht="12.75">
      <c r="A24" s="2"/>
      <c r="B24" s="7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7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8" spans="1:2" ht="12.75">
      <c r="A28" t="s">
        <v>34</v>
      </c>
      <c r="B28">
        <v>2705.8</v>
      </c>
    </row>
    <row r="29" spans="1:2" ht="15.75">
      <c r="A29" s="20" t="s">
        <v>35</v>
      </c>
      <c r="B29" s="20">
        <v>13626.29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6.00390625" style="9" customWidth="1"/>
    <col min="4" max="4" width="12.875" style="0" customWidth="1"/>
    <col min="5" max="5" width="16.875" style="0" customWidth="1"/>
    <col min="6" max="6" width="17.875" style="9" customWidth="1"/>
    <col min="7" max="7" width="15.75390625" style="0" customWidth="1"/>
    <col min="8" max="8" width="16.87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2" t="s">
        <v>53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5767.77</v>
      </c>
      <c r="D5" s="12">
        <v>1992.01</v>
      </c>
      <c r="E5" s="3">
        <v>2916.6</v>
      </c>
      <c r="F5" s="12">
        <v>4843.18</v>
      </c>
      <c r="G5" s="4"/>
      <c r="H5" s="4"/>
      <c r="I5" s="11"/>
      <c r="J5" s="9"/>
    </row>
    <row r="6" spans="2:10" ht="12.75">
      <c r="B6" s="2" t="s">
        <v>9</v>
      </c>
      <c r="C6" s="3">
        <v>5869.08</v>
      </c>
      <c r="D6" s="3">
        <v>2031.74</v>
      </c>
      <c r="E6" s="3">
        <v>2955.04</v>
      </c>
      <c r="F6" s="12">
        <v>4945.78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11636.85</v>
      </c>
      <c r="D7" s="12">
        <f>SUM(D5:D6)</f>
        <v>4023.75</v>
      </c>
      <c r="E7" s="3">
        <f>SUM(E5:E6)</f>
        <v>5871.639999999999</v>
      </c>
      <c r="F7" s="12">
        <f>SUM(F5:F6)</f>
        <v>9788.96</v>
      </c>
      <c r="G7" s="4"/>
      <c r="H7" s="4"/>
      <c r="I7" s="11"/>
      <c r="J7" s="9"/>
    </row>
    <row r="8" spans="2:12" ht="15.75">
      <c r="B8" s="20" t="s">
        <v>35</v>
      </c>
      <c r="C8" s="20">
        <v>13626.29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12"/>
      <c r="G19" s="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3"/>
      <c r="E20" s="3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12"/>
      <c r="G22" s="3"/>
      <c r="H22" s="12"/>
      <c r="I22" s="3"/>
      <c r="J22" s="3"/>
      <c r="K22" s="12"/>
      <c r="L22" s="8"/>
    </row>
    <row r="24" spans="1:2" ht="12.75">
      <c r="A24" t="s">
        <v>34</v>
      </c>
      <c r="B24">
        <v>1991.98</v>
      </c>
    </row>
    <row r="25" spans="1:2" ht="15.75">
      <c r="A25" s="20" t="s">
        <v>35</v>
      </c>
      <c r="B25" s="20">
        <v>17505.95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F5" sqref="F5:F7"/>
    </sheetView>
  </sheetViews>
  <sheetFormatPr defaultColWidth="9.00390625" defaultRowHeight="12.75"/>
  <cols>
    <col min="1" max="1" width="13.00390625" style="0" customWidth="1"/>
    <col min="2" max="2" width="13.875" style="0" customWidth="1"/>
    <col min="3" max="3" width="17.375" style="0" customWidth="1"/>
    <col min="4" max="4" width="13.75390625" style="0" customWidth="1"/>
    <col min="5" max="5" width="16.625" style="0" customWidth="1"/>
    <col min="6" max="6" width="18.375" style="0" customWidth="1"/>
    <col min="7" max="7" width="16.125" style="0" customWidth="1"/>
    <col min="8" max="8" width="15.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4843.18</v>
      </c>
      <c r="D5" s="12">
        <v>1992.01</v>
      </c>
      <c r="E5" s="3">
        <v>948.81</v>
      </c>
      <c r="F5" s="12">
        <v>5886.38</v>
      </c>
      <c r="G5" s="4"/>
      <c r="H5" s="4"/>
      <c r="I5" s="11"/>
      <c r="J5" s="9"/>
    </row>
    <row r="6" spans="2:10" ht="12.75">
      <c r="B6" s="2" t="s">
        <v>9</v>
      </c>
      <c r="C6" s="12">
        <v>4945.78</v>
      </c>
      <c r="D6" s="3">
        <v>2031.74</v>
      </c>
      <c r="E6" s="3">
        <v>978.07</v>
      </c>
      <c r="F6" s="12">
        <v>5999.45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9788.96</v>
      </c>
      <c r="D7" s="12">
        <f>SUM(D5:D6)</f>
        <v>4023.75</v>
      </c>
      <c r="E7" s="12">
        <f>SUM(E5:E6)</f>
        <v>1926.88</v>
      </c>
      <c r="F7" s="12">
        <f>SUM(F5:F6)</f>
        <v>11885.83</v>
      </c>
      <c r="G7" s="4"/>
      <c r="H7" s="4"/>
      <c r="I7" s="11"/>
      <c r="J7" s="9"/>
    </row>
    <row r="8" spans="2:12" ht="15.75">
      <c r="B8" s="20" t="s">
        <v>35</v>
      </c>
      <c r="C8" s="20">
        <v>17505.95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3"/>
      <c r="F19" s="3"/>
      <c r="G19" s="3"/>
      <c r="H19" s="12"/>
      <c r="I19" s="3"/>
      <c r="J19" s="3"/>
      <c r="K19" s="12"/>
      <c r="L19" s="14"/>
    </row>
    <row r="21" spans="1:2" ht="18" customHeight="1">
      <c r="A21" t="s">
        <v>34</v>
      </c>
      <c r="B21">
        <v>1991.98</v>
      </c>
    </row>
    <row r="22" spans="1:2" ht="15.75">
      <c r="A22" s="20" t="s">
        <v>35</v>
      </c>
      <c r="B22" s="20">
        <v>17440.85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5" sqref="B25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41090</v>
      </c>
      <c r="G1" s="11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5886.38</v>
      </c>
      <c r="D5" s="12">
        <v>1992.01</v>
      </c>
      <c r="E5" s="12">
        <v>2145.67</v>
      </c>
      <c r="F5" s="12">
        <v>5732.72</v>
      </c>
      <c r="G5" s="4"/>
      <c r="H5" s="4"/>
      <c r="I5" s="11"/>
      <c r="J5" s="9"/>
    </row>
    <row r="6" spans="2:10" ht="12.75">
      <c r="B6" s="2" t="s">
        <v>9</v>
      </c>
      <c r="C6" s="12">
        <v>5999.45</v>
      </c>
      <c r="D6" s="3">
        <v>2031.74</v>
      </c>
      <c r="E6" s="12">
        <v>2202.97</v>
      </c>
      <c r="F6" s="12">
        <v>5828.22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11885.83</v>
      </c>
      <c r="D7" s="12">
        <f>SUM(D5:D6)</f>
        <v>4023.75</v>
      </c>
      <c r="E7" s="12">
        <f>SUM(E5:E6)</f>
        <v>4348.639999999999</v>
      </c>
      <c r="F7" s="12">
        <f>SUM(F5:F6)</f>
        <v>11560.94</v>
      </c>
      <c r="G7" s="4"/>
      <c r="H7" s="4"/>
      <c r="I7" s="11"/>
      <c r="J7" s="9"/>
    </row>
    <row r="8" spans="2:12" ht="15.75">
      <c r="B8" s="20" t="s">
        <v>35</v>
      </c>
      <c r="C8" s="20">
        <v>17440.85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28</v>
      </c>
      <c r="G14" s="13">
        <v>727.61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12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28</v>
      </c>
      <c r="G18" s="16">
        <v>1264.37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12"/>
      <c r="F19" s="3"/>
      <c r="G19" s="12"/>
      <c r="H19" s="12"/>
      <c r="I19" s="3"/>
      <c r="J19" s="3"/>
      <c r="K19" s="12"/>
      <c r="L19" s="14"/>
    </row>
    <row r="20" spans="1:12" ht="12.75">
      <c r="A20" s="2"/>
      <c r="B20" s="2"/>
      <c r="C20" s="13"/>
      <c r="D20" s="3"/>
      <c r="E20" s="12"/>
      <c r="F20" s="3"/>
      <c r="G20" s="12"/>
      <c r="H20" s="12"/>
      <c r="I20" s="3"/>
      <c r="J20" s="3"/>
      <c r="K20" s="12"/>
      <c r="L20" s="8"/>
    </row>
    <row r="21" spans="1:12" ht="12.75">
      <c r="A21" s="2"/>
      <c r="B21" s="7"/>
      <c r="C21" s="3"/>
      <c r="D21" s="3"/>
      <c r="E21" s="12"/>
      <c r="F21" s="3"/>
      <c r="G21" s="12"/>
      <c r="H21" s="12"/>
      <c r="I21" s="3"/>
      <c r="J21" s="3"/>
      <c r="K21" s="12"/>
      <c r="L21" s="8"/>
    </row>
    <row r="22" spans="1:12" ht="12.75">
      <c r="A22" s="2"/>
      <c r="B22" s="7"/>
      <c r="C22" s="3"/>
      <c r="D22" s="3"/>
      <c r="E22" s="12"/>
      <c r="F22" s="3"/>
      <c r="G22" s="12"/>
      <c r="H22" s="12"/>
      <c r="I22" s="3"/>
      <c r="J22" s="3"/>
      <c r="K22" s="12"/>
      <c r="L22" s="8"/>
    </row>
    <row r="24" spans="1:2" ht="12.75">
      <c r="A24" t="s">
        <v>34</v>
      </c>
      <c r="B24">
        <v>1991.98</v>
      </c>
    </row>
    <row r="25" spans="1:2" ht="15.75">
      <c r="A25" s="20" t="s">
        <v>35</v>
      </c>
      <c r="B25" s="20">
        <v>19797.51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E7" sqref="E7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41121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5732.72</v>
      </c>
      <c r="D5" s="12">
        <v>4544.58</v>
      </c>
      <c r="E5" s="12">
        <v>2906.61</v>
      </c>
      <c r="F5" s="12">
        <v>7370.69</v>
      </c>
      <c r="G5" s="4"/>
      <c r="H5" s="4"/>
      <c r="I5" s="11"/>
      <c r="J5" s="9"/>
    </row>
    <row r="6" spans="2:10" ht="12.75">
      <c r="B6" s="2" t="s">
        <v>9</v>
      </c>
      <c r="C6" s="12">
        <v>5828.22</v>
      </c>
      <c r="D6" s="3">
        <v>0</v>
      </c>
      <c r="E6" s="12">
        <v>833.03</v>
      </c>
      <c r="F6" s="12">
        <v>4995.19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11560.94</v>
      </c>
      <c r="D7" s="12">
        <f>SUM(D5:D6)</f>
        <v>4544.58</v>
      </c>
      <c r="E7" s="12">
        <f>SUM(E5:E6)</f>
        <v>3739.6400000000003</v>
      </c>
      <c r="F7" s="12">
        <f>SUM(F5:F6)</f>
        <v>12365.88</v>
      </c>
      <c r="G7" s="4"/>
      <c r="H7" s="4"/>
      <c r="I7" s="11"/>
      <c r="J7" s="9"/>
    </row>
    <row r="8" spans="2:12" ht="15.75">
      <c r="B8" s="20" t="s">
        <v>35</v>
      </c>
      <c r="C8" s="20">
        <v>19797.51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54</v>
      </c>
      <c r="C13" s="19"/>
      <c r="D13" s="12"/>
      <c r="E13" s="12" t="s">
        <v>56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55</v>
      </c>
      <c r="C14" s="19"/>
      <c r="D14" s="12"/>
      <c r="E14" s="12"/>
      <c r="F14" s="16" t="s">
        <v>28</v>
      </c>
      <c r="G14" s="13">
        <v>2274.27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3"/>
      <c r="E16" s="12"/>
      <c r="F16" s="12"/>
      <c r="G16" s="3"/>
      <c r="H16" s="12"/>
      <c r="I16" s="3"/>
      <c r="J16" s="3"/>
      <c r="K16" s="12"/>
      <c r="L16" s="14"/>
    </row>
    <row r="17" spans="1:12" ht="12.75">
      <c r="A17" s="2"/>
      <c r="B17" s="2" t="s">
        <v>47</v>
      </c>
      <c r="C17" s="3"/>
      <c r="D17" s="12"/>
      <c r="E17" s="12"/>
      <c r="F17" s="16" t="s">
        <v>28</v>
      </c>
      <c r="G17" s="16">
        <v>1383.65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3"/>
      <c r="E18" s="12"/>
      <c r="F18" s="12"/>
      <c r="G18" s="3"/>
      <c r="H18" s="12"/>
      <c r="I18" s="3"/>
      <c r="J18" s="3"/>
      <c r="K18" s="12"/>
      <c r="L18" s="8"/>
    </row>
    <row r="20" spans="1:2" ht="12.75">
      <c r="A20" t="s">
        <v>34</v>
      </c>
      <c r="B20">
        <v>3657.92</v>
      </c>
    </row>
    <row r="21" spans="1:2" ht="15.75">
      <c r="A21" s="20" t="s">
        <v>35</v>
      </c>
      <c r="B21" s="20">
        <v>19879.23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41152</v>
      </c>
      <c r="G1" s="11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7370.69</v>
      </c>
      <c r="D5" s="12">
        <v>4544.58</v>
      </c>
      <c r="E5" s="3">
        <v>10194.87</v>
      </c>
      <c r="F5" s="3">
        <v>1720.4</v>
      </c>
      <c r="G5" s="4"/>
      <c r="H5" s="4"/>
      <c r="I5" s="11"/>
      <c r="J5" s="9"/>
    </row>
    <row r="6" spans="2:10" ht="12.75">
      <c r="B6" s="2" t="s">
        <v>9</v>
      </c>
      <c r="C6" s="12">
        <v>4995.19</v>
      </c>
      <c r="D6" s="3">
        <v>0</v>
      </c>
      <c r="E6" s="3">
        <v>3822.32</v>
      </c>
      <c r="F6" s="3">
        <v>1172.87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12365.88</v>
      </c>
      <c r="D7" s="12">
        <f>SUM(D5:D6)</f>
        <v>4544.58</v>
      </c>
      <c r="E7" s="3">
        <f>SUM(E5:E6)</f>
        <v>14017.19</v>
      </c>
      <c r="F7" s="3">
        <f>SUM(F5:F6)</f>
        <v>2893.27</v>
      </c>
      <c r="G7" s="4"/>
      <c r="H7" s="4"/>
      <c r="I7" s="11"/>
      <c r="J7" s="9"/>
    </row>
    <row r="8" spans="2:12" ht="15.75">
      <c r="B8" s="20" t="s">
        <v>35</v>
      </c>
      <c r="C8" s="20">
        <v>19879.23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25" t="s">
        <v>44</v>
      </c>
      <c r="B10" s="27" t="s">
        <v>13</v>
      </c>
      <c r="C10" s="28"/>
      <c r="D10" s="31" t="s">
        <v>14</v>
      </c>
      <c r="E10" s="32"/>
      <c r="F10" s="32"/>
      <c r="G10" s="33"/>
      <c r="H10" s="31" t="s">
        <v>19</v>
      </c>
      <c r="I10" s="32"/>
      <c r="J10" s="32"/>
      <c r="K10" s="32"/>
      <c r="L10" s="33"/>
    </row>
    <row r="11" spans="1:12" ht="22.5" customHeight="1">
      <c r="A11" s="26"/>
      <c r="B11" s="29"/>
      <c r="C11" s="30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54</v>
      </c>
      <c r="C13" s="19"/>
      <c r="D13" s="12"/>
      <c r="E13" s="12" t="s">
        <v>56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55</v>
      </c>
      <c r="C14" s="19"/>
      <c r="D14" s="12"/>
      <c r="E14" s="12"/>
      <c r="F14" s="16" t="s">
        <v>28</v>
      </c>
      <c r="G14" s="13">
        <v>2274.27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3"/>
      <c r="E16" s="3"/>
      <c r="F16" s="3"/>
      <c r="G16" s="12"/>
      <c r="H16" s="3"/>
      <c r="I16" s="3"/>
      <c r="J16" s="3"/>
      <c r="K16" s="12"/>
      <c r="L16" s="8"/>
    </row>
    <row r="17" spans="1:12" ht="12.75">
      <c r="A17" s="2"/>
      <c r="B17" s="2"/>
      <c r="C17" s="3"/>
      <c r="D17" s="3"/>
      <c r="E17" s="3"/>
      <c r="F17" s="3"/>
      <c r="G17" s="12"/>
      <c r="H17" s="3"/>
      <c r="I17" s="3"/>
      <c r="J17" s="3"/>
      <c r="K17" s="12"/>
      <c r="L17" s="8"/>
    </row>
    <row r="18" spans="1:12" ht="12.75">
      <c r="A18" s="2"/>
      <c r="B18" s="2"/>
      <c r="C18" s="3"/>
      <c r="D18" s="3"/>
      <c r="E18" s="3"/>
      <c r="F18" s="3"/>
      <c r="G18" s="12"/>
      <c r="H18" s="3"/>
      <c r="I18" s="3"/>
      <c r="J18" s="3"/>
      <c r="K18" s="12"/>
      <c r="L18" s="8"/>
    </row>
    <row r="20" spans="1:2" ht="15">
      <c r="A20" t="s">
        <v>34</v>
      </c>
      <c r="B20" s="21">
        <v>2274.27</v>
      </c>
    </row>
    <row r="21" spans="1:2" ht="15.75">
      <c r="A21" s="20" t="s">
        <v>35</v>
      </c>
      <c r="B21" s="21">
        <v>31622.15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2013-06-21T02:14:02Z</cp:lastPrinted>
  <dcterms:created xsi:type="dcterms:W3CDTF">2008-11-05T05:36:25Z</dcterms:created>
  <dcterms:modified xsi:type="dcterms:W3CDTF">2014-02-18T05:23:39Z</dcterms:modified>
  <cp:category/>
  <cp:version/>
  <cp:contentType/>
  <cp:contentStatus/>
</cp:coreProperties>
</file>