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2"/>
  </bookViews>
  <sheets>
    <sheet name="декабрь08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<sst xmlns="http://schemas.openxmlformats.org/spreadsheetml/2006/main" count="463" uniqueCount="71">
  <si>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</si>
  <si>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</si>
  <si>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</si>
  <si>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</si>
  <si>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</si>
  <si>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</si>
  <si>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</si>
  <si>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</si>
  <si>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</si>
  <si>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</si>
  <si>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</si>
  <si>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</si>
  <si>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</si>
  <si>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</si>
  <si>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</si>
  <si>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</si>
  <si>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</si>
  <si>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</si>
  <si>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</si>
  <si>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</si>
  <si>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</si>
  <si>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</si>
  <si>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</si>
  <si>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</si>
  <si>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</si>
  <si>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Железнодорожная 8</t>
  </si>
  <si>
    <t>итого</t>
  </si>
  <si>
    <t>Текущее и аварийное обслуживание</t>
  </si>
  <si>
    <t>499.4*1.39</t>
  </si>
  <si>
    <t>Уборка подъезда, обслуживание и уборка</t>
  </si>
  <si>
    <t>земельного участка, освещение и пр.услуги</t>
  </si>
  <si>
    <t>499.4*3.46</t>
  </si>
  <si>
    <t>Остаток</t>
  </si>
  <si>
    <t>Всего затрат</t>
  </si>
  <si>
    <t>сл.сант</t>
  </si>
  <si>
    <t xml:space="preserve"> Аварийное обслуживание</t>
  </si>
  <si>
    <t>502.3*1.83</t>
  </si>
  <si>
    <t>уборка земельного уч-ка</t>
  </si>
  <si>
    <t>обслуж.эл.сетей МОП, пр.услуги</t>
  </si>
  <si>
    <t>502.3*3.18</t>
  </si>
  <si>
    <t>плотник</t>
  </si>
  <si>
    <t>кг</t>
  </si>
  <si>
    <t xml:space="preserve">дата 2012г </t>
  </si>
  <si>
    <t>1,02,12</t>
  </si>
  <si>
    <t>3ч</t>
  </si>
  <si>
    <t>30.04.2012</t>
  </si>
  <si>
    <t>15,05,12</t>
  </si>
  <si>
    <t>ремонт двери</t>
  </si>
  <si>
    <t>гвозди л70</t>
  </si>
  <si>
    <t>содержание и обслуживание</t>
  </si>
  <si>
    <t>общего имущества</t>
  </si>
  <si>
    <t>502.3*5.72</t>
  </si>
  <si>
    <t>ремонт системы ХВС</t>
  </si>
  <si>
    <t>503.3*5.72</t>
  </si>
  <si>
    <t>17,12,12</t>
  </si>
  <si>
    <t>замена участка плети ХВС</t>
  </si>
  <si>
    <t>сварщик</t>
  </si>
  <si>
    <t>5ч</t>
  </si>
  <si>
    <t>труба 025</t>
  </si>
  <si>
    <t>м/п</t>
  </si>
  <si>
    <t>вентиль 0 20</t>
  </si>
  <si>
    <t>шт</t>
  </si>
  <si>
    <t>сборка 0 20</t>
  </si>
  <si>
    <t>ацетилен</t>
  </si>
  <si>
    <t>м3</t>
  </si>
  <si>
    <t>кислород</t>
  </si>
  <si>
    <t>УАЗ</t>
  </si>
  <si>
    <t>ч</t>
  </si>
  <si>
    <t>19,12,12</t>
  </si>
  <si>
    <t>ремонтные работы на ХВС</t>
  </si>
  <si>
    <t>1ч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</si>
</sst>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6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7">
      <selection activeCell="A34" sqref="A34:B34"/>
    </sheetView>
  </sheetViews>
  <sheetFormatPr defaultColWidth="9.00390625" defaultRowHeight="12.75"/>
  <cols>
    <col min="1" max="1" width="16.75390625" style="0" customWidth="1"/>
    <col min="2" max="2" width="12.625" style="0" customWidth="1"/>
    <col min="3" max="3" width="14.375" style="0" customWidth="1"/>
    <col min="4" max="4" width="11.00390625" style="0" customWidth="1"/>
    <col min="5" max="5" width="16.25390625" style="0" customWidth="1"/>
    <col min="6" max="6" width="17.75390625" style="0" customWidth="1"/>
    <col min="7" max="7" width="15.25390625" style="0" customWidth="1"/>
    <col min="8" max="8" width="15.875" style="0" customWidth="1"/>
    <col min="9" max="9" width="12.125" style="0" customWidth="1"/>
    <col min="10" max="10" width="11.875" style="0" customWidth="1"/>
    <col min="11" max="11" width="11.00390625" style="0" customWidth="1"/>
    <col min="12" max="12" width="16.375" style="0" customWidth="1"/>
  </cols>
  <sheetData>
    <row r="1" spans="1:12" ht="20.25" customHeight="1">
      <c r="A1" s="1"/>
      <c r="C1" s="4"/>
      <c r="D1" s="11"/>
      <c r="E1" s="11"/>
      <c r="F1" s="17">
        <v>39478</v>
      </c>
      <c r="G1" s="4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2" ht="12.75"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0</v>
      </c>
      <c r="D5" s="12">
        <v>2701.75</v>
      </c>
      <c r="E5" s="12">
        <v>721.68</v>
      </c>
      <c r="F5" s="12">
        <v>413.47</v>
      </c>
      <c r="G5" s="11">
        <f>SUM(E5:F5)</f>
        <v>1135.15</v>
      </c>
      <c r="H5" s="12">
        <v>1566.6</v>
      </c>
      <c r="I5" s="4"/>
      <c r="J5" s="4"/>
      <c r="K5" s="11"/>
      <c r="L5" s="9"/>
    </row>
    <row r="6" spans="2:12" ht="12.75">
      <c r="B6" s="2" t="s">
        <v>10</v>
      </c>
      <c r="C6" s="12">
        <v>0</v>
      </c>
      <c r="D6" s="12">
        <v>1183.58</v>
      </c>
      <c r="E6" s="12">
        <v>316.16</v>
      </c>
      <c r="F6" s="12">
        <v>181.11</v>
      </c>
      <c r="G6" s="12">
        <f>SUM(E6:F6)</f>
        <v>497.27000000000004</v>
      </c>
      <c r="H6" s="3">
        <v>686.31</v>
      </c>
      <c r="I6" s="4"/>
      <c r="J6" s="4"/>
      <c r="K6" s="11"/>
      <c r="L6" s="9"/>
    </row>
    <row r="7" spans="2:12" ht="12.75">
      <c r="B7" s="2" t="s">
        <v>11</v>
      </c>
      <c r="C7" s="3">
        <v>0</v>
      </c>
      <c r="D7" s="12">
        <f>SUM(D5:D6)</f>
        <v>3885.33</v>
      </c>
      <c r="E7" s="12">
        <f>SUM(E5:E6)</f>
        <v>1037.84</v>
      </c>
      <c r="F7" s="12">
        <f>SUM(F5:F6)</f>
        <v>594.58</v>
      </c>
      <c r="G7" s="12">
        <f>SUM(G5:G6)</f>
        <v>1632.42</v>
      </c>
      <c r="H7" s="3">
        <f>SUM(H5:H6)</f>
        <v>2252.91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1" t="s">
        <v>12</v>
      </c>
      <c r="B10" s="33" t="s">
        <v>13</v>
      </c>
      <c r="C10" s="34"/>
      <c r="D10" s="37" t="s">
        <v>14</v>
      </c>
      <c r="E10" s="38"/>
      <c r="F10" s="38"/>
      <c r="G10" s="39"/>
      <c r="H10" s="37" t="s">
        <v>19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18"/>
      <c r="C12" s="18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27</v>
      </c>
      <c r="C13" s="19"/>
      <c r="D13" s="12"/>
      <c r="E13" s="12"/>
      <c r="F13" s="12" t="s">
        <v>28</v>
      </c>
      <c r="G13" s="3"/>
      <c r="H13" s="3">
        <v>694.17</v>
      </c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2"/>
      <c r="G14" s="13" t="s">
        <v>26</v>
      </c>
      <c r="H14" s="13">
        <v>694.17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29</v>
      </c>
      <c r="C16" s="3"/>
      <c r="D16" s="12"/>
      <c r="E16" s="12"/>
      <c r="F16" s="12" t="s">
        <v>31</v>
      </c>
      <c r="G16" s="3"/>
      <c r="H16" s="3">
        <v>1727.92</v>
      </c>
      <c r="I16" s="3"/>
      <c r="J16" s="3"/>
      <c r="K16" s="12"/>
      <c r="L16" s="8"/>
    </row>
    <row r="17" spans="1:12" ht="12.75">
      <c r="A17" s="2"/>
      <c r="B17" s="2" t="s">
        <v>30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13" t="s">
        <v>26</v>
      </c>
      <c r="H18" s="13">
        <v>1727.92</v>
      </c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3"/>
      <c r="H20" s="3"/>
      <c r="I20" s="3"/>
      <c r="J20" s="3"/>
      <c r="K20" s="12"/>
      <c r="L20" s="14"/>
    </row>
    <row r="21" spans="1:12" ht="12.75">
      <c r="A21" s="2"/>
      <c r="B21" s="2"/>
      <c r="C21" s="1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7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2"/>
      <c r="G25" s="3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2"/>
      <c r="G26" s="3"/>
      <c r="H26" s="3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2"/>
      <c r="G27" s="3"/>
      <c r="H27" s="3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2"/>
      <c r="G28" s="3"/>
      <c r="H28" s="3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2"/>
      <c r="G29" s="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2"/>
      <c r="G30" s="3"/>
      <c r="H30" s="3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2"/>
      <c r="G31" s="3"/>
      <c r="H31" s="3"/>
      <c r="I31" s="3"/>
      <c r="J31" s="3"/>
      <c r="K31" s="12"/>
      <c r="L31" s="8"/>
    </row>
    <row r="33" spans="1:2" ht="12.75">
      <c r="A33" t="s">
        <v>33</v>
      </c>
      <c r="B33">
        <v>2422.09</v>
      </c>
    </row>
    <row r="34" spans="1:2" ht="15.75">
      <c r="A34" s="20" t="s">
        <v>32</v>
      </c>
      <c r="B34" s="20">
        <v>-789.67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41182</v>
      </c>
      <c r="G1" s="11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12527.06</v>
      </c>
      <c r="D5" s="12">
        <v>5752.72</v>
      </c>
      <c r="E5" s="12">
        <v>3876.69</v>
      </c>
      <c r="F5" s="12">
        <v>14403.09</v>
      </c>
      <c r="G5" s="4"/>
      <c r="H5" s="4"/>
      <c r="I5" s="11"/>
      <c r="J5" s="9"/>
    </row>
    <row r="6" spans="2:10" ht="12.75">
      <c r="B6" s="2" t="s">
        <v>9</v>
      </c>
      <c r="C6" s="3">
        <v>10830.14</v>
      </c>
      <c r="D6" s="12">
        <v>0</v>
      </c>
      <c r="E6" s="12">
        <v>305.07</v>
      </c>
      <c r="F6" s="12">
        <v>10525.07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23357.199999999997</v>
      </c>
      <c r="D7" s="12">
        <f>SUM(D5:D6)</f>
        <v>5752.72</v>
      </c>
      <c r="E7" s="12">
        <f>SUM(E5:E6)</f>
        <v>4181.76</v>
      </c>
      <c r="F7" s="12">
        <f>SUM(F5:F6)</f>
        <v>24928.16</v>
      </c>
      <c r="G7" s="4"/>
      <c r="H7" s="4"/>
      <c r="I7" s="11"/>
      <c r="J7" s="9"/>
    </row>
    <row r="8" spans="2:12" ht="15.75">
      <c r="B8" s="20" t="s">
        <v>32</v>
      </c>
      <c r="C8">
        <v>55372.19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1" t="s">
        <v>42</v>
      </c>
      <c r="B10" s="33" t="s">
        <v>13</v>
      </c>
      <c r="C10" s="34"/>
      <c r="D10" s="37" t="s">
        <v>14</v>
      </c>
      <c r="E10" s="38"/>
      <c r="F10" s="38"/>
      <c r="G10" s="39"/>
      <c r="H10" s="37" t="s">
        <v>19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49</v>
      </c>
      <c r="C13" s="19"/>
      <c r="D13" s="12"/>
      <c r="E13" s="12"/>
      <c r="F13" s="12" t="s">
        <v>51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50</v>
      </c>
      <c r="C14" s="19"/>
      <c r="D14" s="12"/>
      <c r="E14" s="12"/>
      <c r="F14" s="12"/>
      <c r="G14" s="13" t="s">
        <v>26</v>
      </c>
      <c r="H14" s="13">
        <v>2873.16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7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12"/>
      <c r="H18" s="12"/>
      <c r="I18" s="3"/>
      <c r="J18" s="3"/>
      <c r="K18" s="12"/>
      <c r="L18" s="8"/>
    </row>
    <row r="20" spans="1:2" ht="12.75">
      <c r="A20" t="s">
        <v>33</v>
      </c>
      <c r="B20">
        <v>2873.16</v>
      </c>
    </row>
    <row r="21" spans="1:2" ht="15.75">
      <c r="A21" s="20" t="s">
        <v>32</v>
      </c>
      <c r="B21">
        <v>56680.79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8.625" style="0" customWidth="1"/>
    <col min="2" max="2" width="11.375" style="0" customWidth="1"/>
    <col min="3" max="3" width="14.25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41213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14403.09</v>
      </c>
      <c r="D5" s="12">
        <v>5752.72</v>
      </c>
      <c r="E5" s="3">
        <v>3941.09</v>
      </c>
      <c r="F5" s="12">
        <v>16214.72</v>
      </c>
      <c r="G5" s="4"/>
      <c r="H5" s="4"/>
      <c r="I5" s="11"/>
      <c r="J5" s="9"/>
    </row>
    <row r="6" spans="2:10" ht="12.75">
      <c r="B6" s="2" t="s">
        <v>9</v>
      </c>
      <c r="C6" s="12">
        <v>10525.07</v>
      </c>
      <c r="D6" s="3">
        <v>0</v>
      </c>
      <c r="E6" s="3">
        <v>109.34</v>
      </c>
      <c r="F6" s="12">
        <v>10415.73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24928.16</v>
      </c>
      <c r="D7" s="12">
        <f>SUM(D5:D6)</f>
        <v>5752.72</v>
      </c>
      <c r="E7" s="3">
        <f>SUM(E5:E6)</f>
        <v>4050.4300000000003</v>
      </c>
      <c r="F7" s="12">
        <f>SUM(F5:F6)</f>
        <v>26630.449999999997</v>
      </c>
      <c r="G7" s="4"/>
      <c r="H7" s="4"/>
      <c r="I7" s="11"/>
      <c r="J7" s="9"/>
    </row>
    <row r="8" spans="2:12" ht="15.75">
      <c r="B8" s="20" t="s">
        <v>32</v>
      </c>
      <c r="C8">
        <v>56680.79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1" t="s">
        <v>42</v>
      </c>
      <c r="B10" s="33" t="s">
        <v>13</v>
      </c>
      <c r="C10" s="34"/>
      <c r="D10" s="37" t="s">
        <v>14</v>
      </c>
      <c r="E10" s="38"/>
      <c r="F10" s="38"/>
      <c r="G10" s="39"/>
      <c r="H10" s="37" t="s">
        <v>19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49</v>
      </c>
      <c r="C13" s="19"/>
      <c r="D13" s="12"/>
      <c r="E13" s="12"/>
      <c r="F13" s="12" t="s">
        <v>51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50</v>
      </c>
      <c r="C14" s="19"/>
      <c r="D14" s="12"/>
      <c r="E14" s="12"/>
      <c r="F14" s="12"/>
      <c r="G14" s="13" t="s">
        <v>26</v>
      </c>
      <c r="H14" s="13">
        <v>2873.16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6"/>
      <c r="D16" s="3"/>
      <c r="E16" s="3"/>
      <c r="F16" s="3"/>
      <c r="G16" s="3"/>
      <c r="H16" s="12"/>
      <c r="I16" s="3"/>
      <c r="J16" s="3"/>
      <c r="K16" s="12"/>
      <c r="L16" s="14"/>
    </row>
    <row r="17" spans="1:12" ht="12.75">
      <c r="A17" s="2"/>
      <c r="B17" s="7"/>
      <c r="C17" s="12"/>
      <c r="D17" s="3"/>
      <c r="E17" s="3"/>
      <c r="F17" s="3"/>
      <c r="G17" s="3"/>
      <c r="H17" s="12"/>
      <c r="I17" s="3"/>
      <c r="J17" s="3"/>
      <c r="K17" s="12"/>
      <c r="L17" s="8"/>
    </row>
    <row r="18" spans="1:12" ht="12.75">
      <c r="A18" s="2"/>
      <c r="B18" s="2"/>
      <c r="C18" s="12"/>
      <c r="D18" s="3"/>
      <c r="E18" s="3"/>
      <c r="F18" s="3"/>
      <c r="G18" s="3"/>
      <c r="H18" s="12"/>
      <c r="I18" s="3"/>
      <c r="J18" s="3"/>
      <c r="K18" s="12"/>
      <c r="L18" s="8"/>
    </row>
    <row r="20" spans="1:2" ht="12.75">
      <c r="A20" t="s">
        <v>33</v>
      </c>
      <c r="B20">
        <v>2873.16</v>
      </c>
    </row>
    <row r="21" spans="1:2" ht="15.75">
      <c r="A21" s="20" t="s">
        <v>32</v>
      </c>
      <c r="B21">
        <v>57858.06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29" sqref="B29"/>
    </sheetView>
  </sheetViews>
  <sheetFormatPr defaultColWidth="9.00390625" defaultRowHeight="12.75"/>
  <cols>
    <col min="1" max="1" width="14.875" style="0" customWidth="1"/>
    <col min="2" max="3" width="15.00390625" style="0" customWidth="1"/>
    <col min="4" max="4" width="12.375" style="0" customWidth="1"/>
    <col min="5" max="5" width="16.625" style="0" customWidth="1"/>
    <col min="6" max="6" width="17.75390625" style="0" customWidth="1"/>
    <col min="7" max="7" width="16.125" style="0" customWidth="1"/>
    <col min="8" max="8" width="16.75390625" style="0" customWidth="1"/>
    <col min="10" max="10" width="11.00390625" style="0" customWidth="1"/>
    <col min="11" max="11" width="10.75390625" style="0" customWidth="1"/>
    <col min="12" max="12" width="14.25390625" style="0" customWidth="1"/>
  </cols>
  <sheetData>
    <row r="1" spans="1:12" ht="20.25" customHeight="1">
      <c r="A1" s="1"/>
      <c r="C1" s="11"/>
      <c r="D1" s="4"/>
      <c r="E1" s="4"/>
      <c r="F1" s="5">
        <v>41243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16214.72</v>
      </c>
      <c r="D5" s="12">
        <v>5752.72</v>
      </c>
      <c r="E5" s="3">
        <v>4454.95</v>
      </c>
      <c r="F5" s="12">
        <v>17512.49</v>
      </c>
      <c r="G5" s="4"/>
      <c r="H5" s="4"/>
      <c r="I5" s="11"/>
      <c r="J5" s="9"/>
    </row>
    <row r="6" spans="2:10" ht="12.75">
      <c r="B6" s="2" t="s">
        <v>9</v>
      </c>
      <c r="C6" s="12">
        <v>10415.73</v>
      </c>
      <c r="D6" s="3">
        <v>0</v>
      </c>
      <c r="E6" s="3">
        <v>26.61</v>
      </c>
      <c r="F6" s="12">
        <v>10389.12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26630.449999999997</v>
      </c>
      <c r="D7" s="12">
        <f>SUM(D5:D6)</f>
        <v>5752.72</v>
      </c>
      <c r="E7" s="3">
        <f>SUM(E5:E6)</f>
        <v>4481.5599999999995</v>
      </c>
      <c r="F7" s="12">
        <f>SUM(F5:F6)</f>
        <v>27901.61</v>
      </c>
      <c r="G7" s="4"/>
      <c r="H7" s="4"/>
      <c r="I7" s="11"/>
      <c r="J7" s="9"/>
    </row>
    <row r="8" spans="2:12" ht="15.75">
      <c r="B8" s="20" t="s">
        <v>32</v>
      </c>
      <c r="C8">
        <v>57858.06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1" t="s">
        <v>42</v>
      </c>
      <c r="B10" s="33" t="s">
        <v>13</v>
      </c>
      <c r="C10" s="34"/>
      <c r="D10" s="37" t="s">
        <v>14</v>
      </c>
      <c r="E10" s="38"/>
      <c r="F10" s="38"/>
      <c r="G10" s="39"/>
      <c r="H10" s="37" t="s">
        <v>19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49</v>
      </c>
      <c r="C13" s="19"/>
      <c r="D13" s="12"/>
      <c r="E13" s="12"/>
      <c r="F13" s="12" t="s">
        <v>53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50</v>
      </c>
      <c r="C14" s="19"/>
      <c r="D14" s="12"/>
      <c r="E14" s="12"/>
      <c r="F14" s="12"/>
      <c r="G14" s="13" t="s">
        <v>26</v>
      </c>
      <c r="H14" s="13">
        <v>2878.88</v>
      </c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2"/>
      <c r="G15" s="13"/>
      <c r="H15" s="13"/>
      <c r="I15" s="3"/>
      <c r="J15" s="3"/>
      <c r="K15" s="12"/>
      <c r="L15" s="8"/>
    </row>
    <row r="16" spans="1:12" ht="12.75">
      <c r="A16" s="2"/>
      <c r="B16" s="19"/>
      <c r="C16" s="19"/>
      <c r="D16" s="12"/>
      <c r="E16" s="12"/>
      <c r="F16" s="12"/>
      <c r="G16" s="13"/>
      <c r="H16" s="13"/>
      <c r="I16" s="3"/>
      <c r="J16" s="3"/>
      <c r="K16" s="12"/>
      <c r="L16" s="8"/>
    </row>
    <row r="17" spans="1:12" ht="12.75">
      <c r="A17" s="2"/>
      <c r="B17" s="19"/>
      <c r="C17" s="19"/>
      <c r="D17" s="12"/>
      <c r="E17" s="12"/>
      <c r="F17" s="12"/>
      <c r="G17" s="13"/>
      <c r="H17" s="13"/>
      <c r="I17" s="3"/>
      <c r="J17" s="3"/>
      <c r="K17" s="12"/>
      <c r="L17" s="8"/>
    </row>
    <row r="18" spans="1:12" ht="12.75">
      <c r="A18" s="2"/>
      <c r="B18" s="19"/>
      <c r="C18" s="19"/>
      <c r="D18" s="12"/>
      <c r="E18" s="12"/>
      <c r="F18" s="12"/>
      <c r="G18" s="13"/>
      <c r="H18" s="13"/>
      <c r="I18" s="3"/>
      <c r="J18" s="3"/>
      <c r="K18" s="12"/>
      <c r="L18" s="8"/>
    </row>
    <row r="19" spans="1:12" ht="12.75">
      <c r="A19" s="2"/>
      <c r="B19" s="19"/>
      <c r="C19" s="19"/>
      <c r="D19" s="12"/>
      <c r="E19" s="12"/>
      <c r="F19" s="12"/>
      <c r="G19" s="13"/>
      <c r="H19" s="13"/>
      <c r="I19" s="3"/>
      <c r="J19" s="3"/>
      <c r="K19" s="12"/>
      <c r="L19" s="8"/>
    </row>
    <row r="20" spans="1:12" ht="12.75">
      <c r="A20" s="2"/>
      <c r="B20" s="19"/>
      <c r="C20" s="19"/>
      <c r="D20" s="12"/>
      <c r="E20" s="12"/>
      <c r="F20" s="12"/>
      <c r="G20" s="13"/>
      <c r="H20" s="13"/>
      <c r="I20" s="3"/>
      <c r="J20" s="3"/>
      <c r="K20" s="12"/>
      <c r="L20" s="8"/>
    </row>
    <row r="21" spans="1:12" ht="12.75">
      <c r="A21" s="2"/>
      <c r="B21" s="19"/>
      <c r="C21" s="19"/>
      <c r="D21" s="12"/>
      <c r="E21" s="12"/>
      <c r="F21" s="12"/>
      <c r="G21" s="13"/>
      <c r="H21" s="13"/>
      <c r="I21" s="3"/>
      <c r="J21" s="3"/>
      <c r="K21" s="12"/>
      <c r="L21" s="8"/>
    </row>
    <row r="22" spans="1:12" ht="12.75">
      <c r="A22" s="2"/>
      <c r="B22" s="19"/>
      <c r="C22" s="19"/>
      <c r="D22" s="12"/>
      <c r="E22" s="12"/>
      <c r="F22" s="12"/>
      <c r="G22" s="13"/>
      <c r="H22" s="13"/>
      <c r="I22" s="3"/>
      <c r="J22" s="3"/>
      <c r="K22" s="12"/>
      <c r="L22" s="8"/>
    </row>
    <row r="23" spans="1:12" ht="12.75">
      <c r="A23" s="2"/>
      <c r="B23" s="19"/>
      <c r="C23" s="19"/>
      <c r="D23" s="12"/>
      <c r="E23" s="12"/>
      <c r="F23" s="12"/>
      <c r="G23" s="13"/>
      <c r="H23" s="1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5" spans="1:12" ht="12.75">
      <c r="A25" s="2"/>
      <c r="B25" s="2"/>
      <c r="C25" s="16"/>
      <c r="D25" s="3"/>
      <c r="E25" s="3"/>
      <c r="F25" s="3"/>
      <c r="G25" s="3"/>
      <c r="H25" s="12"/>
      <c r="I25" s="3"/>
      <c r="J25" s="3"/>
      <c r="K25" s="12"/>
      <c r="L25" s="14"/>
    </row>
    <row r="26" spans="1:12" ht="12.75">
      <c r="A26" s="2"/>
      <c r="B26" s="2"/>
      <c r="C26" s="12"/>
      <c r="D26" s="3"/>
      <c r="E26" s="3"/>
      <c r="F26" s="3"/>
      <c r="G26" s="3"/>
      <c r="H26" s="12"/>
      <c r="I26" s="3"/>
      <c r="J26" s="3"/>
      <c r="K26" s="12"/>
      <c r="L26" s="8"/>
    </row>
    <row r="27" spans="3:8" ht="12.75">
      <c r="C27" s="9"/>
      <c r="H27" s="9"/>
    </row>
    <row r="28" spans="1:8" ht="12.75">
      <c r="A28" t="s">
        <v>33</v>
      </c>
      <c r="B28">
        <v>2878.88</v>
      </c>
      <c r="C28" s="9"/>
      <c r="H28" s="9"/>
    </row>
    <row r="29" spans="1:8" ht="15.75">
      <c r="A29" s="20" t="s">
        <v>32</v>
      </c>
      <c r="B29">
        <v>59460.74</v>
      </c>
      <c r="C29" s="9"/>
      <c r="H29" s="9"/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E39" sqref="E39"/>
    </sheetView>
  </sheetViews>
  <sheetFormatPr defaultColWidth="9.00390625" defaultRowHeight="12.75"/>
  <cols>
    <col min="1" max="2" width="13.875" style="0" customWidth="1"/>
    <col min="3" max="3" width="15.75390625" style="0" customWidth="1"/>
    <col min="4" max="4" width="12.625" style="0" customWidth="1"/>
    <col min="5" max="5" width="18.25390625" style="0" customWidth="1"/>
    <col min="6" max="6" width="17.75390625" style="0" customWidth="1"/>
    <col min="7" max="7" width="17.00390625" style="0" customWidth="1"/>
    <col min="8" max="8" width="16.75390625" style="0" customWidth="1"/>
    <col min="10" max="10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5">
        <v>41274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17512.49</v>
      </c>
      <c r="D5" s="12">
        <v>5752.72</v>
      </c>
      <c r="E5" s="3">
        <v>9656.71</v>
      </c>
      <c r="F5" s="12">
        <v>13608.5</v>
      </c>
      <c r="G5" s="4"/>
      <c r="H5" s="4"/>
      <c r="I5" s="11"/>
      <c r="J5" s="9"/>
    </row>
    <row r="6" spans="2:10" ht="12.75">
      <c r="B6" s="2" t="s">
        <v>9</v>
      </c>
      <c r="C6" s="12">
        <v>10389.12</v>
      </c>
      <c r="D6" s="3">
        <v>0</v>
      </c>
      <c r="E6" s="3">
        <v>41.98</v>
      </c>
      <c r="F6" s="12">
        <v>10347.14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27901.61</v>
      </c>
      <c r="D7" s="12">
        <f>SUM(D5:D6)</f>
        <v>5752.72</v>
      </c>
      <c r="E7" s="3">
        <f>SUM(E5:E6)</f>
        <v>9698.689999999999</v>
      </c>
      <c r="F7" s="12">
        <f>SUM(F5:F6)</f>
        <v>23955.64</v>
      </c>
      <c r="G7" s="4"/>
      <c r="H7" s="4"/>
      <c r="I7" s="11"/>
      <c r="J7" s="9"/>
    </row>
    <row r="8" spans="2:12" ht="15.75">
      <c r="B8" s="20" t="s">
        <v>32</v>
      </c>
      <c r="C8">
        <v>59460.74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1" t="s">
        <v>42</v>
      </c>
      <c r="B10" s="33" t="s">
        <v>13</v>
      </c>
      <c r="C10" s="34"/>
      <c r="D10" s="37" t="s">
        <v>14</v>
      </c>
      <c r="E10" s="38"/>
      <c r="F10" s="38"/>
      <c r="G10" s="39"/>
      <c r="H10" s="37" t="s">
        <v>19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49</v>
      </c>
      <c r="C13" s="19"/>
      <c r="D13" s="12"/>
      <c r="E13" s="12"/>
      <c r="F13" s="12" t="s">
        <v>53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50</v>
      </c>
      <c r="C14" s="19"/>
      <c r="D14" s="12"/>
      <c r="E14" s="12"/>
      <c r="F14" s="12"/>
      <c r="G14" s="13" t="s">
        <v>26</v>
      </c>
      <c r="H14" s="13">
        <v>2878.88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54</v>
      </c>
      <c r="B16" s="2" t="s">
        <v>55</v>
      </c>
      <c r="C16" s="3"/>
      <c r="D16" s="12" t="s">
        <v>56</v>
      </c>
      <c r="E16" s="12"/>
      <c r="F16" s="16" t="s">
        <v>57</v>
      </c>
      <c r="G16" s="13">
        <v>2328.32</v>
      </c>
      <c r="H16" s="3" t="s">
        <v>58</v>
      </c>
      <c r="I16" s="3" t="s">
        <v>59</v>
      </c>
      <c r="J16" s="3">
        <v>5</v>
      </c>
      <c r="K16" s="12">
        <v>121</v>
      </c>
      <c r="L16" s="8">
        <v>726</v>
      </c>
    </row>
    <row r="17" spans="1:12" ht="12.75">
      <c r="A17" s="2"/>
      <c r="B17" s="2"/>
      <c r="C17" s="3"/>
      <c r="D17" s="12" t="s">
        <v>34</v>
      </c>
      <c r="E17" s="12"/>
      <c r="F17" s="12"/>
      <c r="G17" s="3"/>
      <c r="H17" s="3" t="s">
        <v>60</v>
      </c>
      <c r="I17" s="3" t="s">
        <v>61</v>
      </c>
      <c r="J17" s="3">
        <v>1</v>
      </c>
      <c r="K17" s="12">
        <v>210</v>
      </c>
      <c r="L17" s="8">
        <v>210</v>
      </c>
    </row>
    <row r="18" spans="1:12" ht="12.75">
      <c r="A18" s="2"/>
      <c r="B18" s="2"/>
      <c r="C18" s="3"/>
      <c r="D18" s="12"/>
      <c r="E18" s="12"/>
      <c r="F18" s="12"/>
      <c r="G18" s="3"/>
      <c r="H18" s="3" t="s">
        <v>62</v>
      </c>
      <c r="I18" s="3" t="s">
        <v>61</v>
      </c>
      <c r="J18" s="3">
        <v>1</v>
      </c>
      <c r="K18" s="12">
        <v>95</v>
      </c>
      <c r="L18" s="8">
        <v>95</v>
      </c>
    </row>
    <row r="19" spans="1:12" ht="12.75">
      <c r="A19" s="2"/>
      <c r="B19" s="2"/>
      <c r="C19" s="3"/>
      <c r="D19" s="12"/>
      <c r="E19" s="12"/>
      <c r="F19" s="12"/>
      <c r="G19" s="3"/>
      <c r="H19" s="3" t="s">
        <v>63</v>
      </c>
      <c r="I19" s="3" t="s">
        <v>64</v>
      </c>
      <c r="J19" s="3">
        <v>1.2</v>
      </c>
      <c r="K19" s="12">
        <v>500</v>
      </c>
      <c r="L19" s="8">
        <v>600</v>
      </c>
    </row>
    <row r="20" spans="1:12" ht="12.75">
      <c r="A20" s="2"/>
      <c r="B20" s="2"/>
      <c r="C20" s="3"/>
      <c r="D20" s="12"/>
      <c r="E20" s="12"/>
      <c r="F20" s="12"/>
      <c r="G20" s="3"/>
      <c r="H20" s="3" t="s">
        <v>65</v>
      </c>
      <c r="I20" s="3" t="s">
        <v>64</v>
      </c>
      <c r="J20" s="3">
        <v>2.1</v>
      </c>
      <c r="K20" s="12">
        <v>35</v>
      </c>
      <c r="L20" s="8">
        <v>73.5</v>
      </c>
    </row>
    <row r="21" spans="1:12" ht="12.75">
      <c r="A21" s="2"/>
      <c r="B21" s="2"/>
      <c r="C21" s="3"/>
      <c r="D21" s="12"/>
      <c r="E21" s="12"/>
      <c r="F21" s="12"/>
      <c r="G21" s="3"/>
      <c r="H21" s="3" t="s">
        <v>66</v>
      </c>
      <c r="I21" s="3" t="s">
        <v>67</v>
      </c>
      <c r="J21" s="3">
        <v>1</v>
      </c>
      <c r="K21" s="12">
        <v>625.71</v>
      </c>
      <c r="L21" s="8">
        <v>625.71</v>
      </c>
    </row>
    <row r="22" spans="1:12" ht="12.75">
      <c r="A22" s="2"/>
      <c r="B22" s="2"/>
      <c r="C22" s="3"/>
      <c r="D22" s="12"/>
      <c r="E22" s="12"/>
      <c r="F22" s="12"/>
      <c r="G22" s="3"/>
      <c r="H22" s="3"/>
      <c r="I22" s="3"/>
      <c r="J22" s="3"/>
      <c r="K22" s="16" t="s">
        <v>26</v>
      </c>
      <c r="L22" s="14">
        <f>SUM(L16:L21)</f>
        <v>2330.21</v>
      </c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 t="s">
        <v>68</v>
      </c>
      <c r="B24" s="2" t="s">
        <v>69</v>
      </c>
      <c r="C24" s="3"/>
      <c r="D24" s="12" t="s">
        <v>34</v>
      </c>
      <c r="E24" s="12"/>
      <c r="F24" s="16" t="s">
        <v>70</v>
      </c>
      <c r="G24" s="13">
        <v>578.9</v>
      </c>
      <c r="H24" s="3"/>
      <c r="I24" s="3"/>
      <c r="J24" s="3"/>
      <c r="K24" s="12"/>
      <c r="L24" s="8"/>
    </row>
    <row r="25" spans="1:12" ht="12.75">
      <c r="A25" s="2"/>
      <c r="B25" s="2"/>
      <c r="C25" s="16"/>
      <c r="D25" s="3" t="s">
        <v>34</v>
      </c>
      <c r="E25" s="3"/>
      <c r="F25" s="3"/>
      <c r="G25" s="3"/>
      <c r="H25" s="12"/>
      <c r="I25" s="3"/>
      <c r="J25" s="3"/>
      <c r="K25" s="12"/>
      <c r="L25" s="14"/>
    </row>
    <row r="26" spans="1:12" ht="12.75">
      <c r="A26" s="2"/>
      <c r="B26" s="7"/>
      <c r="C26" s="12"/>
      <c r="D26" s="3"/>
      <c r="E26" s="3"/>
      <c r="F26" s="3"/>
      <c r="G26" s="3"/>
      <c r="H26" s="12"/>
      <c r="I26" s="3"/>
      <c r="J26" s="3"/>
      <c r="K26" s="12"/>
      <c r="L26" s="8"/>
    </row>
    <row r="27" spans="1:12" ht="12.75">
      <c r="A27" s="2"/>
      <c r="B27" s="2"/>
      <c r="C27" s="12"/>
      <c r="D27" s="3"/>
      <c r="E27" s="3"/>
      <c r="F27" s="3"/>
      <c r="G27" s="3"/>
      <c r="H27" s="12"/>
      <c r="I27" s="3"/>
      <c r="J27" s="3"/>
      <c r="K27" s="12"/>
      <c r="L27" s="8"/>
    </row>
    <row r="28" spans="3:8" ht="12.75">
      <c r="C28" s="9"/>
      <c r="H28" s="9"/>
    </row>
    <row r="29" spans="1:8" ht="12.75">
      <c r="A29" t="s">
        <v>33</v>
      </c>
      <c r="B29">
        <v>8116.31</v>
      </c>
      <c r="C29" s="9"/>
      <c r="H29" s="9"/>
    </row>
    <row r="30" spans="1:8" ht="15.75">
      <c r="A30" s="20" t="s">
        <v>32</v>
      </c>
      <c r="B30">
        <v>61043.12</v>
      </c>
      <c r="C30" s="9"/>
      <c r="H30" s="9"/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27" sqref="E27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14.253906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8.125" style="0" customWidth="1"/>
    <col min="9" max="9" width="11.2539062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40939</v>
      </c>
      <c r="G1" s="4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12474.43</v>
      </c>
      <c r="D5" s="12">
        <v>2516.52</v>
      </c>
      <c r="E5" s="12">
        <v>986.97</v>
      </c>
      <c r="F5" s="12">
        <v>14003.98</v>
      </c>
      <c r="G5" s="4"/>
      <c r="H5" s="4"/>
      <c r="I5" s="11"/>
      <c r="J5" s="9"/>
    </row>
    <row r="6" spans="2:10" ht="12.75">
      <c r="B6" s="2" t="s">
        <v>9</v>
      </c>
      <c r="C6" s="12">
        <v>16591.65</v>
      </c>
      <c r="D6" s="12">
        <v>2566.75</v>
      </c>
      <c r="E6" s="12">
        <v>1006.66</v>
      </c>
      <c r="F6" s="3">
        <v>18151.74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29066.08</v>
      </c>
      <c r="D7" s="12">
        <f>SUM(D5:D6)</f>
        <v>5083.27</v>
      </c>
      <c r="E7" s="12">
        <f>SUM(E5:E6)</f>
        <v>1993.63</v>
      </c>
      <c r="F7" s="3">
        <f>SUM(F5:F6)</f>
        <v>32155.72</v>
      </c>
      <c r="G7" s="4"/>
      <c r="H7" s="4"/>
      <c r="I7" s="11"/>
      <c r="J7" s="9"/>
    </row>
    <row r="8" spans="2:12" ht="15.75">
      <c r="B8" s="20" t="s">
        <v>32</v>
      </c>
      <c r="C8">
        <v>29947.67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1" t="s">
        <v>42</v>
      </c>
      <c r="B10" s="33" t="s">
        <v>13</v>
      </c>
      <c r="C10" s="34"/>
      <c r="D10" s="37" t="s">
        <v>14</v>
      </c>
      <c r="E10" s="38"/>
      <c r="F10" s="38"/>
      <c r="G10" s="39"/>
      <c r="H10" s="37" t="s">
        <v>19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40"/>
      <c r="C12" s="41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35</v>
      </c>
      <c r="C13" s="19"/>
      <c r="D13" s="12"/>
      <c r="E13" s="12"/>
      <c r="F13" s="12" t="s">
        <v>36</v>
      </c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2"/>
      <c r="G14" s="13" t="s">
        <v>26</v>
      </c>
      <c r="H14" s="13">
        <v>919.21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37</v>
      </c>
      <c r="C16" s="3"/>
      <c r="D16" s="12"/>
      <c r="E16" s="12"/>
      <c r="F16" s="12" t="s">
        <v>39</v>
      </c>
      <c r="G16" s="3"/>
      <c r="H16" s="12"/>
      <c r="I16" s="3"/>
      <c r="J16" s="3"/>
      <c r="K16" s="12"/>
      <c r="L16" s="8"/>
    </row>
    <row r="17" spans="1:12" ht="12.75">
      <c r="A17" s="2"/>
      <c r="B17" s="2" t="s">
        <v>38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13" t="s">
        <v>26</v>
      </c>
      <c r="H18" s="16">
        <v>1597.31</v>
      </c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3"/>
      <c r="H20" s="3"/>
      <c r="I20" s="3"/>
      <c r="J20" s="3"/>
      <c r="K20" s="12"/>
      <c r="L20" s="14"/>
    </row>
    <row r="22" spans="1:2" ht="12.75">
      <c r="A22" t="s">
        <v>33</v>
      </c>
      <c r="B22">
        <v>2516.52</v>
      </c>
    </row>
    <row r="23" spans="1:2" ht="15">
      <c r="A23" s="28" t="s">
        <v>32</v>
      </c>
      <c r="B23" s="29">
        <v>29424.78</v>
      </c>
    </row>
  </sheetData>
  <mergeCells count="5">
    <mergeCell ref="H10:L10"/>
    <mergeCell ref="B12:C12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27" sqref="B27"/>
    </sheetView>
  </sheetViews>
  <sheetFormatPr defaultColWidth="9.00390625" defaultRowHeight="12.75"/>
  <cols>
    <col min="1" max="1" width="12.625" style="0" customWidth="1"/>
    <col min="2" max="2" width="15.75390625" style="0" customWidth="1"/>
    <col min="3" max="3" width="14.87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40967</v>
      </c>
      <c r="G1" s="4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14003.98</v>
      </c>
      <c r="D5" s="12">
        <v>2516.52</v>
      </c>
      <c r="E5" s="12">
        <v>7601.06</v>
      </c>
      <c r="F5" s="3">
        <v>8919.44</v>
      </c>
      <c r="G5" s="4"/>
      <c r="H5" s="4"/>
      <c r="I5" s="11"/>
      <c r="J5" s="9"/>
    </row>
    <row r="6" spans="2:10" ht="12.75">
      <c r="B6" s="2" t="s">
        <v>9</v>
      </c>
      <c r="C6" s="3">
        <v>18151.74</v>
      </c>
      <c r="D6" s="12">
        <v>2566.75</v>
      </c>
      <c r="E6" s="12">
        <v>8715.9</v>
      </c>
      <c r="F6" s="12">
        <v>12002.59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32155.72</v>
      </c>
      <c r="D7" s="12">
        <f>SUM(D5:D6)</f>
        <v>5083.27</v>
      </c>
      <c r="E7" s="12">
        <f>SUM(E5:E6)</f>
        <v>16316.96</v>
      </c>
      <c r="F7" s="3">
        <f>SUM(F5:F6)</f>
        <v>20922.03</v>
      </c>
      <c r="G7" s="4"/>
      <c r="H7" s="4"/>
      <c r="I7" s="11"/>
      <c r="J7" s="9"/>
    </row>
    <row r="8" spans="2:12" ht="15.75">
      <c r="B8" s="20" t="s">
        <v>32</v>
      </c>
      <c r="C8" s="29">
        <v>29424.78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1" t="s">
        <v>42</v>
      </c>
      <c r="B10" s="33" t="s">
        <v>13</v>
      </c>
      <c r="C10" s="34"/>
      <c r="D10" s="37" t="s">
        <v>14</v>
      </c>
      <c r="E10" s="38"/>
      <c r="F10" s="38"/>
      <c r="G10" s="39"/>
      <c r="H10" s="37" t="s">
        <v>19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35</v>
      </c>
      <c r="C13" s="19"/>
      <c r="D13" s="12"/>
      <c r="E13" s="12"/>
      <c r="F13" s="12" t="s">
        <v>36</v>
      </c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2"/>
      <c r="G14" s="13" t="s">
        <v>26</v>
      </c>
      <c r="H14" s="13">
        <v>919.21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37</v>
      </c>
      <c r="C16" s="3"/>
      <c r="D16" s="12"/>
      <c r="E16" s="12"/>
      <c r="F16" s="12" t="s">
        <v>39</v>
      </c>
      <c r="G16" s="3"/>
      <c r="H16" s="12"/>
      <c r="I16" s="3"/>
      <c r="J16" s="3"/>
      <c r="K16" s="12"/>
      <c r="L16" s="8"/>
    </row>
    <row r="17" spans="1:12" ht="12.75">
      <c r="A17" s="2"/>
      <c r="B17" s="2" t="s">
        <v>38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13" t="s">
        <v>26</v>
      </c>
      <c r="H18" s="16">
        <v>1597.31</v>
      </c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3"/>
      <c r="H19" s="16"/>
      <c r="I19" s="3"/>
      <c r="J19" s="3"/>
      <c r="K19" s="12"/>
      <c r="L19" s="8"/>
    </row>
    <row r="20" spans="1:12" ht="12.75">
      <c r="A20" s="2" t="s">
        <v>43</v>
      </c>
      <c r="B20" s="2" t="s">
        <v>52</v>
      </c>
      <c r="C20" s="3"/>
      <c r="D20" s="12" t="s">
        <v>34</v>
      </c>
      <c r="E20" s="12"/>
      <c r="F20" s="16" t="s">
        <v>44</v>
      </c>
      <c r="G20" s="13">
        <v>1436.97</v>
      </c>
      <c r="H20" s="16"/>
      <c r="I20" s="3"/>
      <c r="J20" s="3"/>
      <c r="K20" s="12"/>
      <c r="L20" s="8"/>
    </row>
    <row r="21" spans="1:12" ht="12.75">
      <c r="A21" s="2"/>
      <c r="B21" s="2"/>
      <c r="C21" s="3"/>
      <c r="D21" s="12" t="s">
        <v>34</v>
      </c>
      <c r="E21" s="12"/>
      <c r="F21" s="12"/>
      <c r="G21" s="13"/>
      <c r="H21" s="16"/>
      <c r="I21" s="3"/>
      <c r="J21" s="3"/>
      <c r="K21" s="12"/>
      <c r="L21" s="8"/>
    </row>
    <row r="22" spans="1:12" ht="12.75">
      <c r="A22" s="2"/>
      <c r="B22" s="2"/>
      <c r="C22" s="1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7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6" spans="1:2" ht="12.75">
      <c r="A26" t="s">
        <v>33</v>
      </c>
      <c r="B26">
        <v>3953.49</v>
      </c>
    </row>
    <row r="27" spans="1:2" ht="15.75">
      <c r="A27" s="20" t="s">
        <v>32</v>
      </c>
      <c r="B27" s="20">
        <v>41788.25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B26" sqref="B26"/>
    </sheetView>
  </sheetViews>
  <sheetFormatPr defaultColWidth="9.00390625" defaultRowHeight="12.75"/>
  <cols>
    <col min="1" max="1" width="18.75390625" style="0" customWidth="1"/>
    <col min="2" max="2" width="12.00390625" style="0" customWidth="1"/>
    <col min="3" max="3" width="13.75390625" style="4" customWidth="1"/>
    <col min="4" max="4" width="10.37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40999</v>
      </c>
    </row>
    <row r="2" ht="20.25" customHeight="1">
      <c r="A2" s="1" t="s">
        <v>25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4</v>
      </c>
      <c r="I3" s="11"/>
      <c r="J3" s="9"/>
      <c r="K3"/>
      <c r="L3"/>
    </row>
    <row r="4" spans="3:12" ht="12.75">
      <c r="C4" s="3" t="s">
        <v>5</v>
      </c>
      <c r="D4" s="12"/>
      <c r="E4" s="12"/>
      <c r="F4" s="6" t="s">
        <v>5</v>
      </c>
      <c r="I4" s="11"/>
      <c r="J4" s="9"/>
      <c r="K4"/>
      <c r="L4"/>
    </row>
    <row r="5" spans="1:12" ht="12.75">
      <c r="A5" s="2" t="s">
        <v>8</v>
      </c>
      <c r="B5" s="2" t="s">
        <v>10</v>
      </c>
      <c r="C5" s="3">
        <v>8919.44</v>
      </c>
      <c r="D5" s="12">
        <v>2516.52</v>
      </c>
      <c r="E5" s="12">
        <v>1961.87</v>
      </c>
      <c r="F5" s="3">
        <v>9474.09</v>
      </c>
      <c r="I5" s="11"/>
      <c r="J5" s="9"/>
      <c r="K5"/>
      <c r="L5"/>
    </row>
    <row r="6" spans="2:12" ht="12.75">
      <c r="B6" s="2" t="s">
        <v>9</v>
      </c>
      <c r="C6" s="12">
        <v>12002.59</v>
      </c>
      <c r="D6" s="12">
        <v>2566.75</v>
      </c>
      <c r="E6" s="12">
        <v>2001</v>
      </c>
      <c r="F6" s="3">
        <v>12568.34</v>
      </c>
      <c r="I6" s="11"/>
      <c r="J6" s="9"/>
      <c r="K6"/>
      <c r="L6"/>
    </row>
    <row r="7" spans="2:12" ht="12.75">
      <c r="B7" s="2" t="s">
        <v>11</v>
      </c>
      <c r="C7" s="3">
        <f>SUM(C5:C6)</f>
        <v>20922.03</v>
      </c>
      <c r="D7" s="12">
        <f>SUM(D5:D6)</f>
        <v>5083.27</v>
      </c>
      <c r="E7" s="12">
        <f>SUM(E5:E6)</f>
        <v>3962.87</v>
      </c>
      <c r="F7" s="12">
        <f>SUM(F5:F6)</f>
        <v>22042.43</v>
      </c>
      <c r="I7" s="11"/>
      <c r="J7" s="9"/>
      <c r="K7"/>
      <c r="L7"/>
    </row>
    <row r="8" spans="2:3" ht="15.75">
      <c r="B8" s="20" t="s">
        <v>32</v>
      </c>
      <c r="C8" s="20">
        <v>41788.25</v>
      </c>
    </row>
    <row r="10" spans="1:12" ht="12.75">
      <c r="A10" s="31" t="s">
        <v>42</v>
      </c>
      <c r="B10" s="33" t="s">
        <v>13</v>
      </c>
      <c r="C10" s="34"/>
      <c r="D10" s="37" t="s">
        <v>14</v>
      </c>
      <c r="E10" s="38"/>
      <c r="F10" s="38"/>
      <c r="G10" s="39"/>
      <c r="H10" s="37" t="s">
        <v>19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35</v>
      </c>
      <c r="C13" s="19"/>
      <c r="D13" s="12"/>
      <c r="E13" s="12"/>
      <c r="F13" s="12" t="s">
        <v>36</v>
      </c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2"/>
      <c r="G14" s="13" t="s">
        <v>26</v>
      </c>
      <c r="H14" s="13">
        <v>919.21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37</v>
      </c>
      <c r="C16" s="3"/>
      <c r="D16" s="12"/>
      <c r="E16" s="12"/>
      <c r="F16" s="12" t="s">
        <v>39</v>
      </c>
      <c r="G16" s="3"/>
      <c r="H16" s="12"/>
      <c r="I16" s="3"/>
      <c r="J16" s="3"/>
      <c r="K16" s="12"/>
      <c r="L16" s="8"/>
    </row>
    <row r="17" spans="1:12" ht="12.75">
      <c r="A17" s="2"/>
      <c r="B17" s="2" t="s">
        <v>38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13" t="s">
        <v>26</v>
      </c>
      <c r="H18" s="16">
        <v>1597.31</v>
      </c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3"/>
      <c r="H20" s="3"/>
      <c r="I20" s="3"/>
      <c r="J20" s="3"/>
      <c r="K20" s="12"/>
      <c r="L20" s="14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2"/>
      <c r="B24" s="22"/>
      <c r="C24" s="23"/>
      <c r="D24" s="24"/>
      <c r="E24" s="24"/>
      <c r="F24" s="24"/>
      <c r="G24" s="23"/>
      <c r="H24" s="23"/>
      <c r="I24" s="23"/>
      <c r="J24" s="23"/>
      <c r="K24" s="24"/>
      <c r="L24" s="25"/>
    </row>
    <row r="25" spans="1:2" ht="15.75" customHeight="1">
      <c r="A25" t="s">
        <v>33</v>
      </c>
      <c r="B25">
        <v>2516.52</v>
      </c>
    </row>
    <row r="26" spans="1:2" ht="17.25" customHeight="1">
      <c r="A26" s="20" t="s">
        <v>32</v>
      </c>
      <c r="B26" s="21">
        <v>43234.6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25" sqref="B25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00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26" t="s">
        <v>45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9474.09</v>
      </c>
      <c r="D5" s="12">
        <v>2516.52</v>
      </c>
      <c r="E5" s="3">
        <v>2579.97</v>
      </c>
      <c r="F5" s="12">
        <v>9410.64</v>
      </c>
      <c r="G5" s="4"/>
      <c r="H5" s="4"/>
      <c r="I5" s="11"/>
      <c r="J5" s="9"/>
    </row>
    <row r="6" spans="2:10" ht="12.75">
      <c r="B6" s="2" t="s">
        <v>9</v>
      </c>
      <c r="C6" s="3">
        <v>12568.34</v>
      </c>
      <c r="D6" s="3">
        <v>2566.75</v>
      </c>
      <c r="E6" s="3">
        <v>2631.48</v>
      </c>
      <c r="F6" s="12">
        <v>12503.61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22042.43</v>
      </c>
      <c r="D7" s="12">
        <f>SUM(D5:D6)</f>
        <v>5083.27</v>
      </c>
      <c r="E7" s="3">
        <f>SUM(E5:E6)</f>
        <v>5211.45</v>
      </c>
      <c r="F7" s="12">
        <f>SUM(F5:F6)</f>
        <v>21914.25</v>
      </c>
      <c r="G7" s="4"/>
      <c r="H7" s="4"/>
      <c r="I7" s="11"/>
      <c r="J7" s="9"/>
    </row>
    <row r="8" spans="2:12" ht="15.75">
      <c r="B8" s="20" t="s">
        <v>32</v>
      </c>
      <c r="C8" s="21">
        <v>43234.6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31" t="s">
        <v>42</v>
      </c>
      <c r="B10" s="33" t="s">
        <v>13</v>
      </c>
      <c r="C10" s="34"/>
      <c r="D10" s="37" t="s">
        <v>14</v>
      </c>
      <c r="E10" s="38"/>
      <c r="F10" s="38"/>
      <c r="G10" s="39"/>
      <c r="H10" s="37" t="s">
        <v>19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3" t="s">
        <v>15</v>
      </c>
      <c r="E11" s="3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35</v>
      </c>
      <c r="C13" s="19"/>
      <c r="D13" s="12"/>
      <c r="E13" s="12"/>
      <c r="F13" s="12" t="s">
        <v>36</v>
      </c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2"/>
      <c r="G14" s="13" t="s">
        <v>26</v>
      </c>
      <c r="H14" s="13">
        <v>919.21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37</v>
      </c>
      <c r="C16" s="3"/>
      <c r="D16" s="12"/>
      <c r="E16" s="12"/>
      <c r="F16" s="12" t="s">
        <v>39</v>
      </c>
      <c r="G16" s="3"/>
      <c r="H16" s="12"/>
      <c r="I16" s="3"/>
      <c r="J16" s="3"/>
      <c r="K16" s="12"/>
      <c r="L16" s="8"/>
    </row>
    <row r="17" spans="1:12" ht="12.75">
      <c r="A17" s="2"/>
      <c r="B17" s="2" t="s">
        <v>38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13" t="s">
        <v>26</v>
      </c>
      <c r="H18" s="16">
        <v>1597.31</v>
      </c>
      <c r="I18" s="3"/>
      <c r="J18" s="3"/>
      <c r="K18" s="12"/>
      <c r="L18" s="8"/>
    </row>
    <row r="19" spans="1:12" ht="12.75">
      <c r="A19" s="2"/>
      <c r="B19" s="2"/>
      <c r="C19" s="16"/>
      <c r="D19" s="3"/>
      <c r="E19" s="3"/>
      <c r="F19" s="12"/>
      <c r="G19" s="3"/>
      <c r="H19" s="12"/>
      <c r="I19" s="3"/>
      <c r="J19" s="3"/>
      <c r="K19" s="12"/>
      <c r="L19" s="14"/>
    </row>
    <row r="20" spans="1:12" ht="12.75">
      <c r="A20" s="2"/>
      <c r="B20" s="2"/>
      <c r="C20" s="16"/>
      <c r="D20" s="3"/>
      <c r="E20" s="3"/>
      <c r="F20" s="12"/>
      <c r="G20" s="3"/>
      <c r="H20" s="12"/>
      <c r="I20" s="3"/>
      <c r="J20" s="3"/>
      <c r="K20" s="12"/>
      <c r="L20" s="8"/>
    </row>
    <row r="21" spans="1:12" ht="12.75">
      <c r="A21" s="2"/>
      <c r="B21" s="2"/>
      <c r="C21" s="12"/>
      <c r="D21" s="3"/>
      <c r="E21" s="3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12"/>
      <c r="D22" s="3"/>
      <c r="E22" s="3"/>
      <c r="F22" s="12"/>
      <c r="G22" s="3"/>
      <c r="H22" s="12"/>
      <c r="I22" s="3"/>
      <c r="J22" s="3"/>
      <c r="K22" s="12"/>
      <c r="L22" s="8"/>
    </row>
    <row r="24" spans="1:2" ht="12.75">
      <c r="A24" t="s">
        <v>33</v>
      </c>
      <c r="B24">
        <v>2516.52</v>
      </c>
    </row>
    <row r="25" spans="1:2" ht="15.75">
      <c r="A25" s="20" t="s">
        <v>32</v>
      </c>
      <c r="B25" s="21">
        <v>45929.53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27" sqref="B27"/>
    </sheetView>
  </sheetViews>
  <sheetFormatPr defaultColWidth="9.00390625" defaultRowHeight="12.75"/>
  <cols>
    <col min="1" max="1" width="13.75390625" style="0" customWidth="1"/>
    <col min="2" max="2" width="13.875" style="0" customWidth="1"/>
    <col min="3" max="3" width="16.75390625" style="0" customWidth="1"/>
    <col min="4" max="4" width="12.75390625" style="0" customWidth="1"/>
    <col min="5" max="5" width="16.625" style="0" customWidth="1"/>
    <col min="6" max="6" width="19.25390625" style="0" customWidth="1"/>
    <col min="7" max="7" width="17.375" style="0" customWidth="1"/>
    <col min="8" max="8" width="14.753906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41060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9410.64</v>
      </c>
      <c r="D5" s="12">
        <v>2516.52</v>
      </c>
      <c r="E5" s="3">
        <v>1531.4</v>
      </c>
      <c r="F5" s="12">
        <v>10395.76</v>
      </c>
      <c r="G5" s="4"/>
      <c r="H5" s="4"/>
      <c r="I5" s="11"/>
      <c r="J5" s="9"/>
    </row>
    <row r="6" spans="2:10" ht="12.75">
      <c r="B6" s="2" t="s">
        <v>9</v>
      </c>
      <c r="C6" s="12">
        <v>12503.61</v>
      </c>
      <c r="D6" s="3">
        <v>2566.75</v>
      </c>
      <c r="E6" s="3">
        <v>1561.93</v>
      </c>
      <c r="F6" s="12">
        <v>13508.43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21914.25</v>
      </c>
      <c r="D7" s="12">
        <f>SUM(D5:D6)</f>
        <v>5083.27</v>
      </c>
      <c r="E7" s="3">
        <f>SUM(E5:E6)</f>
        <v>3093.33</v>
      </c>
      <c r="F7" s="12">
        <f>SUM(F5:F6)</f>
        <v>23904.190000000002</v>
      </c>
      <c r="G7" s="4"/>
      <c r="H7" s="4"/>
      <c r="I7" s="11"/>
      <c r="J7" s="9"/>
    </row>
    <row r="8" spans="2:12" ht="15.75">
      <c r="B8" s="20" t="s">
        <v>32</v>
      </c>
      <c r="C8" s="21">
        <v>45929.53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1" t="s">
        <v>42</v>
      </c>
      <c r="B10" s="33" t="s">
        <v>13</v>
      </c>
      <c r="C10" s="34"/>
      <c r="D10" s="37" t="s">
        <v>14</v>
      </c>
      <c r="E10" s="38"/>
      <c r="F10" s="38"/>
      <c r="G10" s="39"/>
      <c r="H10" s="37" t="s">
        <v>19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35</v>
      </c>
      <c r="C13" s="19"/>
      <c r="D13" s="12"/>
      <c r="E13" s="12"/>
      <c r="F13" s="12" t="s">
        <v>36</v>
      </c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2"/>
      <c r="G14" s="13" t="s">
        <v>26</v>
      </c>
      <c r="H14" s="13">
        <v>919.21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37</v>
      </c>
      <c r="C16" s="3"/>
      <c r="D16" s="12"/>
      <c r="E16" s="12"/>
      <c r="F16" s="12" t="s">
        <v>39</v>
      </c>
      <c r="G16" s="3"/>
      <c r="H16" s="12"/>
      <c r="I16" s="3"/>
      <c r="J16" s="3"/>
      <c r="K16" s="12"/>
      <c r="L16" s="8"/>
    </row>
    <row r="17" spans="1:12" ht="12.75">
      <c r="A17" s="2"/>
      <c r="B17" s="2" t="s">
        <v>38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13" t="s">
        <v>26</v>
      </c>
      <c r="H18" s="16">
        <v>1597.31</v>
      </c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3"/>
      <c r="H19" s="16"/>
      <c r="I19" s="3"/>
      <c r="J19" s="3"/>
      <c r="K19" s="12"/>
      <c r="L19" s="8"/>
    </row>
    <row r="20" spans="1:12" ht="12.75">
      <c r="A20" s="2" t="s">
        <v>46</v>
      </c>
      <c r="B20" s="2" t="s">
        <v>47</v>
      </c>
      <c r="C20" s="3"/>
      <c r="D20" s="12" t="s">
        <v>40</v>
      </c>
      <c r="E20" s="12"/>
      <c r="F20" s="16"/>
      <c r="G20" s="13"/>
      <c r="H20" s="30" t="s">
        <v>48</v>
      </c>
      <c r="I20" s="3" t="s">
        <v>41</v>
      </c>
      <c r="J20" s="3">
        <v>0.1</v>
      </c>
      <c r="K20" s="12">
        <v>70</v>
      </c>
      <c r="L20" s="8">
        <v>7</v>
      </c>
    </row>
    <row r="21" spans="1:12" ht="12.75">
      <c r="A21" s="2"/>
      <c r="B21" s="2"/>
      <c r="C21" s="3"/>
      <c r="D21" s="12" t="s">
        <v>40</v>
      </c>
      <c r="E21" s="12"/>
      <c r="F21" s="12"/>
      <c r="G21" s="13"/>
      <c r="H21" s="16"/>
      <c r="I21" s="3"/>
      <c r="J21" s="3"/>
      <c r="K21" s="16" t="s">
        <v>26</v>
      </c>
      <c r="L21" s="14">
        <v>7</v>
      </c>
    </row>
    <row r="22" spans="1:12" ht="12.75">
      <c r="A22" s="2"/>
      <c r="B22" s="2"/>
      <c r="C22" s="3"/>
      <c r="D22" s="12"/>
      <c r="E22" s="12"/>
      <c r="F22" s="12"/>
      <c r="G22" s="13"/>
      <c r="H22" s="16"/>
      <c r="I22" s="3"/>
      <c r="J22" s="3"/>
      <c r="K22" s="12"/>
      <c r="L22" s="8"/>
    </row>
    <row r="23" spans="1:12" ht="12.75">
      <c r="A23" s="2"/>
      <c r="B23" s="2"/>
      <c r="C23" s="13"/>
      <c r="D23" s="3"/>
      <c r="E23" s="3"/>
      <c r="F23" s="3"/>
      <c r="G23" s="3"/>
      <c r="H23" s="12"/>
      <c r="I23" s="3"/>
      <c r="J23" s="3"/>
      <c r="K23" s="12"/>
      <c r="L23" s="14"/>
    </row>
    <row r="24" spans="1:12" ht="12.75">
      <c r="A24" s="2"/>
      <c r="B24" s="19"/>
      <c r="C24" s="19"/>
      <c r="D24" s="3"/>
      <c r="E24" s="3"/>
      <c r="F24" s="3"/>
      <c r="G24" s="3"/>
      <c r="H24" s="12"/>
      <c r="I24" s="3"/>
      <c r="J24" s="3"/>
      <c r="K24" s="12"/>
      <c r="L24" s="8"/>
    </row>
    <row r="26" spans="1:2" ht="12.75">
      <c r="A26" t="s">
        <v>33</v>
      </c>
      <c r="B26">
        <v>2523.52</v>
      </c>
    </row>
    <row r="27" spans="1:2" ht="15.75">
      <c r="A27" s="20" t="s">
        <v>32</v>
      </c>
      <c r="B27" s="21">
        <v>46499.34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24" sqref="B24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41090</v>
      </c>
      <c r="G1" s="11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10395.76</v>
      </c>
      <c r="D5" s="12">
        <v>2516.52</v>
      </c>
      <c r="E5" s="12">
        <v>2749.81</v>
      </c>
      <c r="F5" s="12">
        <v>10162.47</v>
      </c>
      <c r="G5" s="4"/>
      <c r="H5" s="4"/>
      <c r="I5" s="11"/>
      <c r="J5" s="9"/>
    </row>
    <row r="6" spans="2:10" ht="12.75">
      <c r="B6" s="2" t="s">
        <v>9</v>
      </c>
      <c r="C6" s="12">
        <v>13508.43</v>
      </c>
      <c r="D6" s="3">
        <v>2566.75</v>
      </c>
      <c r="E6" s="12">
        <v>2805.87</v>
      </c>
      <c r="F6" s="12">
        <v>13269.31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23904.190000000002</v>
      </c>
      <c r="D7" s="12">
        <f>SUM(D5:D6)</f>
        <v>5083.27</v>
      </c>
      <c r="E7" s="12">
        <f>SUM(E5:E6)</f>
        <v>5555.68</v>
      </c>
      <c r="F7" s="12">
        <f>SUM(F5:F6)</f>
        <v>23431.78</v>
      </c>
      <c r="G7" s="4"/>
      <c r="H7" s="4"/>
      <c r="I7" s="11"/>
      <c r="J7" s="9"/>
    </row>
    <row r="8" spans="2:12" ht="15.75">
      <c r="B8" s="20" t="s">
        <v>32</v>
      </c>
      <c r="C8" s="21">
        <v>46499.34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1" t="s">
        <v>42</v>
      </c>
      <c r="B10" s="33" t="s">
        <v>13</v>
      </c>
      <c r="C10" s="34"/>
      <c r="D10" s="37" t="s">
        <v>14</v>
      </c>
      <c r="E10" s="38"/>
      <c r="F10" s="38"/>
      <c r="G10" s="39"/>
      <c r="H10" s="37" t="s">
        <v>19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3" t="s">
        <v>15</v>
      </c>
      <c r="E11" s="12" t="s">
        <v>16</v>
      </c>
      <c r="F11" s="3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19" t="s">
        <v>35</v>
      </c>
      <c r="C13" s="19"/>
      <c r="D13" s="12"/>
      <c r="E13" s="12"/>
      <c r="F13" s="12" t="s">
        <v>36</v>
      </c>
      <c r="G13" s="3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2"/>
      <c r="G14" s="13" t="s">
        <v>26</v>
      </c>
      <c r="H14" s="13">
        <v>919.21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37</v>
      </c>
      <c r="C16" s="3"/>
      <c r="D16" s="12"/>
      <c r="E16" s="12"/>
      <c r="F16" s="12" t="s">
        <v>39</v>
      </c>
      <c r="G16" s="3"/>
      <c r="H16" s="12"/>
      <c r="I16" s="3"/>
      <c r="J16" s="3"/>
      <c r="K16" s="12"/>
      <c r="L16" s="8"/>
    </row>
    <row r="17" spans="1:12" ht="12.75">
      <c r="A17" s="2"/>
      <c r="B17" s="2" t="s">
        <v>38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13" t="s">
        <v>26</v>
      </c>
      <c r="H18" s="16">
        <v>1597.31</v>
      </c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3"/>
      <c r="H19" s="16"/>
      <c r="I19" s="3"/>
      <c r="J19" s="3"/>
      <c r="K19" s="12"/>
      <c r="L19" s="8"/>
    </row>
    <row r="20" spans="1:12" ht="12.75">
      <c r="A20" s="2"/>
      <c r="B20" s="2"/>
      <c r="C20" s="13"/>
      <c r="D20" s="3"/>
      <c r="E20" s="12"/>
      <c r="F20" s="3"/>
      <c r="G20" s="12"/>
      <c r="H20" s="12"/>
      <c r="I20" s="3"/>
      <c r="J20" s="3"/>
      <c r="K20" s="12"/>
      <c r="L20" s="14"/>
    </row>
    <row r="21" spans="1:12" ht="12.75">
      <c r="A21" s="2"/>
      <c r="B21" s="2"/>
      <c r="C21" s="3"/>
      <c r="D21" s="3"/>
      <c r="E21" s="12"/>
      <c r="F21" s="3"/>
      <c r="G21" s="12"/>
      <c r="H21" s="12"/>
      <c r="I21" s="3"/>
      <c r="J21" s="3"/>
      <c r="K21" s="12"/>
      <c r="L21" s="8"/>
    </row>
    <row r="23" spans="1:2" ht="12.75">
      <c r="A23" t="s">
        <v>33</v>
      </c>
      <c r="B23">
        <v>2516.52</v>
      </c>
    </row>
    <row r="24" spans="1:2" ht="15.75">
      <c r="A24" s="20" t="s">
        <v>32</v>
      </c>
      <c r="B24" s="21">
        <v>49538.5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41121</v>
      </c>
      <c r="G1" s="4"/>
      <c r="H1" s="11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10162.47</v>
      </c>
      <c r="D5" s="12">
        <v>5752.71</v>
      </c>
      <c r="E5" s="12">
        <v>5289.79</v>
      </c>
      <c r="F5" s="12">
        <v>10625.39</v>
      </c>
      <c r="G5" s="4"/>
      <c r="H5" s="4"/>
      <c r="I5" s="11"/>
      <c r="J5" s="9"/>
    </row>
    <row r="6" spans="2:10" ht="12.75">
      <c r="B6" s="2" t="s">
        <v>9</v>
      </c>
      <c r="C6" s="12">
        <v>13269.31</v>
      </c>
      <c r="D6" s="12">
        <v>0</v>
      </c>
      <c r="E6" s="12">
        <v>2086.77</v>
      </c>
      <c r="F6" s="12">
        <v>11182.54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23431.78</v>
      </c>
      <c r="D7" s="12">
        <f>SUM(D5:D6)</f>
        <v>5752.71</v>
      </c>
      <c r="E7" s="12">
        <f>SUM(E5:E6)</f>
        <v>7376.5599999999995</v>
      </c>
      <c r="F7" s="12">
        <f>SUM(F5:F6)</f>
        <v>21807.93</v>
      </c>
      <c r="G7" s="4"/>
      <c r="H7" s="4"/>
      <c r="I7" s="11"/>
      <c r="J7" s="9"/>
    </row>
    <row r="8" spans="2:12" ht="15.75">
      <c r="B8" s="20" t="s">
        <v>32</v>
      </c>
      <c r="C8" s="21">
        <v>49538.5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31" t="s">
        <v>42</v>
      </c>
      <c r="B10" s="33" t="s">
        <v>13</v>
      </c>
      <c r="C10" s="34"/>
      <c r="D10" s="37" t="s">
        <v>14</v>
      </c>
      <c r="E10" s="38"/>
      <c r="F10" s="38"/>
      <c r="G10" s="39"/>
      <c r="H10" s="37" t="s">
        <v>19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3" t="s">
        <v>15</v>
      </c>
      <c r="E11" s="12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49</v>
      </c>
      <c r="C13" s="19"/>
      <c r="D13" s="12"/>
      <c r="E13" s="12"/>
      <c r="F13" s="12" t="s">
        <v>51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50</v>
      </c>
      <c r="C14" s="19"/>
      <c r="D14" s="12"/>
      <c r="E14" s="12"/>
      <c r="F14" s="12"/>
      <c r="G14" s="13" t="s">
        <v>26</v>
      </c>
      <c r="H14" s="13">
        <v>2873.16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27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27"/>
      <c r="I17" s="3"/>
      <c r="J17" s="3"/>
      <c r="K17" s="12"/>
      <c r="L17" s="8"/>
    </row>
    <row r="18" spans="1:12" ht="12.75">
      <c r="A18" s="2"/>
      <c r="B18" s="2"/>
      <c r="C18" s="13"/>
      <c r="D18" s="3"/>
      <c r="E18" s="12"/>
      <c r="F18" s="12"/>
      <c r="G18" s="3"/>
      <c r="H18" s="12"/>
      <c r="I18" s="3"/>
      <c r="J18" s="3"/>
      <c r="K18" s="12"/>
      <c r="L18" s="14"/>
    </row>
    <row r="20" spans="1:2" ht="12.75">
      <c r="A20" t="s">
        <v>33</v>
      </c>
      <c r="B20">
        <v>2873.16</v>
      </c>
    </row>
    <row r="21" spans="1:2" ht="16.5" customHeight="1">
      <c r="A21" s="20" t="s">
        <v>32</v>
      </c>
      <c r="B21" s="21">
        <v>54041.9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F30" sqref="F30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41152</v>
      </c>
      <c r="G1" s="11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10625.39</v>
      </c>
      <c r="D5" s="12">
        <v>5752.72</v>
      </c>
      <c r="E5" s="3">
        <v>3851.05</v>
      </c>
      <c r="F5" s="3">
        <v>12527.06</v>
      </c>
      <c r="G5" s="4"/>
      <c r="H5" s="4"/>
      <c r="I5" s="11"/>
      <c r="J5" s="9"/>
    </row>
    <row r="6" spans="2:10" ht="12.75">
      <c r="B6" s="2" t="s">
        <v>9</v>
      </c>
      <c r="C6" s="12">
        <v>11182.54</v>
      </c>
      <c r="D6" s="3">
        <v>0</v>
      </c>
      <c r="E6" s="3">
        <v>352.4</v>
      </c>
      <c r="F6" s="3">
        <v>10830.14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21807.93</v>
      </c>
      <c r="D7" s="12">
        <f>SUM(D5:D6)</f>
        <v>5752.72</v>
      </c>
      <c r="E7" s="3">
        <f>SUM(E5:E6)</f>
        <v>4203.45</v>
      </c>
      <c r="F7" s="3">
        <f>SUM(F5:F6)</f>
        <v>23357.199999999997</v>
      </c>
      <c r="G7" s="4"/>
      <c r="H7" s="4"/>
      <c r="I7" s="11"/>
      <c r="J7" s="9"/>
    </row>
    <row r="8" spans="2:12" ht="15.75">
      <c r="B8" s="20" t="s">
        <v>32</v>
      </c>
      <c r="C8" s="21">
        <v>54041.9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31" t="s">
        <v>42</v>
      </c>
      <c r="B10" s="33" t="s">
        <v>13</v>
      </c>
      <c r="C10" s="34"/>
      <c r="D10" s="37" t="s">
        <v>14</v>
      </c>
      <c r="E10" s="38"/>
      <c r="F10" s="38"/>
      <c r="G10" s="39"/>
      <c r="H10" s="37" t="s">
        <v>19</v>
      </c>
      <c r="I10" s="38"/>
      <c r="J10" s="38"/>
      <c r="K10" s="38"/>
      <c r="L10" s="39"/>
    </row>
    <row r="11" spans="1:12" ht="22.5" customHeight="1">
      <c r="A11" s="32"/>
      <c r="B11" s="35"/>
      <c r="C11" s="36"/>
      <c r="D11" s="3" t="s">
        <v>15</v>
      </c>
      <c r="E11" s="3" t="s">
        <v>16</v>
      </c>
      <c r="F11" s="3" t="s">
        <v>17</v>
      </c>
      <c r="G11" s="12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19" t="s">
        <v>49</v>
      </c>
      <c r="C13" s="19"/>
      <c r="D13" s="12"/>
      <c r="E13" s="12"/>
      <c r="F13" s="12" t="s">
        <v>51</v>
      </c>
      <c r="G13" s="3"/>
      <c r="H13" s="3"/>
      <c r="I13" s="3"/>
      <c r="J13" s="3"/>
      <c r="K13" s="12"/>
      <c r="L13" s="8"/>
    </row>
    <row r="14" spans="1:12" ht="12.75">
      <c r="A14" s="2"/>
      <c r="B14" s="19" t="s">
        <v>50</v>
      </c>
      <c r="C14" s="19"/>
      <c r="D14" s="12"/>
      <c r="E14" s="12"/>
      <c r="F14" s="12"/>
      <c r="G14" s="13" t="s">
        <v>26</v>
      </c>
      <c r="H14" s="13">
        <v>2873.16</v>
      </c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13"/>
      <c r="H16" s="16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13"/>
      <c r="H17" s="16"/>
      <c r="I17" s="3"/>
      <c r="J17" s="3"/>
      <c r="K17" s="12"/>
      <c r="L17" s="8"/>
    </row>
    <row r="18" spans="1:12" ht="12.75">
      <c r="A18" s="2"/>
      <c r="B18" s="7"/>
      <c r="C18" s="3"/>
      <c r="D18" s="3"/>
      <c r="E18" s="3"/>
      <c r="F18" s="3"/>
      <c r="G18" s="12"/>
      <c r="H18" s="3"/>
      <c r="I18" s="3"/>
      <c r="J18" s="3"/>
      <c r="K18" s="12"/>
      <c r="L18" s="8"/>
    </row>
    <row r="20" spans="1:2" ht="12.75">
      <c r="A20" t="s">
        <v>33</v>
      </c>
      <c r="B20">
        <v>2873.16</v>
      </c>
    </row>
    <row r="21" spans="1:2" ht="15.75">
      <c r="A21" s="20" t="s">
        <v>32</v>
      </c>
      <c r="B21">
        <v>55372.19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2012-10-18T03:10:42Z</cp:lastPrinted>
  <dcterms:created xsi:type="dcterms:W3CDTF">2008-11-05T05:36:25Z</dcterms:created>
  <dcterms:modified xsi:type="dcterms:W3CDTF">2014-01-21T08:24:34Z</dcterms:modified>
  <cp:category/>
  <cp:version/>
  <cp:contentType/>
  <cp:contentStatus/>
</cp:coreProperties>
</file>