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tabRatio="605" firstSheet="2" activeTab="12"/>
  </bookViews>
  <sheets>
    <sheet name="декабрь 08" sheetId="1" r:id="rId1"/>
    <sheet name="январь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</sheets>
  <definedNames/>
  <calcPr fullCalcOnLoad="1"/>
</workbook>
</file>

<file path=xl/sharedStrings.xml><?xml version="1.0" encoding="utf-8"?>
<sst xmlns="http://schemas.openxmlformats.org/spreadsheetml/2006/main" count="986" uniqueCount="207">
  <si>
    <t>Сальдо на нач.</t>
  </si>
  <si>
    <t>Начислено</t>
  </si>
  <si>
    <t>Оплачено</t>
  </si>
  <si>
    <t>Всего</t>
  </si>
  <si>
    <t>Сальдо на конец</t>
  </si>
  <si>
    <t>период</t>
  </si>
  <si>
    <t>льгот</t>
  </si>
  <si>
    <t>оплачено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</si>
  <si>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</si>
  <si>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</si>
  <si>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</si>
  <si>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</si>
  <si>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</si>
  <si>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</si>
  <si>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</si>
  <si>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</si>
  <si>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</si>
  <si>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</si>
  <si>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</si>
  <si>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</si>
  <si>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</si>
  <si>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</si>
  <si>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</si>
  <si>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</si>
  <si>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шт</t>
  </si>
  <si>
    <t xml:space="preserve">дата 2009г </t>
  </si>
  <si>
    <t>Юбилейная 9</t>
  </si>
  <si>
    <t>итого</t>
  </si>
  <si>
    <t>Слес.участок</t>
  </si>
  <si>
    <t>прочистка канализационного</t>
  </si>
  <si>
    <t>стояка</t>
  </si>
  <si>
    <t>слес.сант.9р</t>
  </si>
  <si>
    <t>кислород</t>
  </si>
  <si>
    <t>м3</t>
  </si>
  <si>
    <t>Текущее и аварийное обслуживание</t>
  </si>
  <si>
    <t>Уборка подъезда, обслуживание и уборка</t>
  </si>
  <si>
    <t>земельного участка, освещение и прочие услуги</t>
  </si>
  <si>
    <t>Всего затрачено</t>
  </si>
  <si>
    <t>Остаток</t>
  </si>
  <si>
    <t>ацетилен</t>
  </si>
  <si>
    <t>Всего затрат</t>
  </si>
  <si>
    <t>4602,9 м2</t>
  </si>
  <si>
    <t>4602,9* 1,39</t>
  </si>
  <si>
    <t>4602,9*3,46</t>
  </si>
  <si>
    <t>остаток</t>
  </si>
  <si>
    <t>УАЗ</t>
  </si>
  <si>
    <t>сварщик</t>
  </si>
  <si>
    <t>3ч</t>
  </si>
  <si>
    <t>1ч</t>
  </si>
  <si>
    <t>2ч</t>
  </si>
  <si>
    <t>5ч</t>
  </si>
  <si>
    <t>сл.сант</t>
  </si>
  <si>
    <t xml:space="preserve">  </t>
  </si>
  <si>
    <t>ч</t>
  </si>
  <si>
    <t>плотник</t>
  </si>
  <si>
    <t>эл.слес</t>
  </si>
  <si>
    <t>6ч</t>
  </si>
  <si>
    <t>вышка</t>
  </si>
  <si>
    <t>саморезы</t>
  </si>
  <si>
    <t xml:space="preserve">Всего затрат             </t>
  </si>
  <si>
    <t xml:space="preserve">остаток </t>
  </si>
  <si>
    <t>замок</t>
  </si>
  <si>
    <t>ЛОМ 60ВТ</t>
  </si>
  <si>
    <t>вентиль 0 20</t>
  </si>
  <si>
    <t>8ч</t>
  </si>
  <si>
    <t>м/п</t>
  </si>
  <si>
    <t>труба 015</t>
  </si>
  <si>
    <t>содержание и обслуживание</t>
  </si>
  <si>
    <t>общего имущества</t>
  </si>
  <si>
    <t>труба 0 20</t>
  </si>
  <si>
    <t>кап.ремонт</t>
  </si>
  <si>
    <t>4ч</t>
  </si>
  <si>
    <t>работы на кнализационом стояке</t>
  </si>
  <si>
    <t>4 под.</t>
  </si>
  <si>
    <t>муфта 0 110</t>
  </si>
  <si>
    <t>манжет</t>
  </si>
  <si>
    <t>частичный ремонт светильников</t>
  </si>
  <si>
    <t>переход</t>
  </si>
  <si>
    <t>работы на кровли</t>
  </si>
  <si>
    <t xml:space="preserve">дата 2013г </t>
  </si>
  <si>
    <t>4854.6* 7,60</t>
  </si>
  <si>
    <t>замена участка плети отопления и горячего водоснабжения</t>
  </si>
  <si>
    <t>смета</t>
  </si>
  <si>
    <t>14,01,13</t>
  </si>
  <si>
    <t>удаление воздушных пробок</t>
  </si>
  <si>
    <t>21,01,13</t>
  </si>
  <si>
    <t>замена вентилей на стояках</t>
  </si>
  <si>
    <t>г,х/воды подвал</t>
  </si>
  <si>
    <t>сборка 020</t>
  </si>
  <si>
    <t>22,01,13</t>
  </si>
  <si>
    <t>замена стояка канализации кв.6</t>
  </si>
  <si>
    <t>труба  0 110</t>
  </si>
  <si>
    <t xml:space="preserve">манжет </t>
  </si>
  <si>
    <t>28,01,13</t>
  </si>
  <si>
    <t>замена стояка х/воды кв.61</t>
  </si>
  <si>
    <t>сл.сан</t>
  </si>
  <si>
    <t>15,01,13</t>
  </si>
  <si>
    <t>навес почтовых ящиков 3 под.</t>
  </si>
  <si>
    <t>17,01,15</t>
  </si>
  <si>
    <t>9,01,13</t>
  </si>
  <si>
    <t>23,01,13</t>
  </si>
  <si>
    <t>24,01,13</t>
  </si>
  <si>
    <t>29,01,13</t>
  </si>
  <si>
    <t>15,02,13</t>
  </si>
  <si>
    <t>замена стояка ХВС</t>
  </si>
  <si>
    <t>26,02,13</t>
  </si>
  <si>
    <t>замена вентиля на стояке ХВС</t>
  </si>
  <si>
    <t>вентиль 020</t>
  </si>
  <si>
    <t>кв.57</t>
  </si>
  <si>
    <t>18,02,13</t>
  </si>
  <si>
    <t>частичная очистка кровли от снега</t>
  </si>
  <si>
    <t>13,02,13</t>
  </si>
  <si>
    <t>1,02,13</t>
  </si>
  <si>
    <t>закрытие чердака</t>
  </si>
  <si>
    <t>25,02,13</t>
  </si>
  <si>
    <t>патрон</t>
  </si>
  <si>
    <t>14,02,13</t>
  </si>
  <si>
    <t>6,02,13</t>
  </si>
  <si>
    <t>сняли на установку пластик.окон</t>
  </si>
  <si>
    <t>осталось</t>
  </si>
  <si>
    <t>4,03,13</t>
  </si>
  <si>
    <t>замена вентилей на стояках ГВС,ХВС</t>
  </si>
  <si>
    <t>14,03,13</t>
  </si>
  <si>
    <t>смена уч-ка плети ГВС,смена вентилей на стояках ГВС,ХВС</t>
  </si>
  <si>
    <t xml:space="preserve">смета   итого </t>
  </si>
  <si>
    <t>15,03,13</t>
  </si>
  <si>
    <t>28,03,13</t>
  </si>
  <si>
    <t>19,03,13</t>
  </si>
  <si>
    <t>очистка кровли от снега</t>
  </si>
  <si>
    <t>30,04,13</t>
  </si>
  <si>
    <t>23,04,13</t>
  </si>
  <si>
    <t>ремонтные работы на кровле</t>
  </si>
  <si>
    <t>пена</t>
  </si>
  <si>
    <t>балон</t>
  </si>
  <si>
    <t>очиститель пены</t>
  </si>
  <si>
    <t>19,04,13</t>
  </si>
  <si>
    <t>6,05,13</t>
  </si>
  <si>
    <t>21,05,13</t>
  </si>
  <si>
    <t>22,05,13</t>
  </si>
  <si>
    <t>смена вентилей на стояках ХВС</t>
  </si>
  <si>
    <t>и ГВС</t>
  </si>
  <si>
    <t>сборка 0 20</t>
  </si>
  <si>
    <t>24,05,13</t>
  </si>
  <si>
    <t>установка летнего водопровода</t>
  </si>
  <si>
    <t>вентиль 0 15</t>
  </si>
  <si>
    <t>23,05,13</t>
  </si>
  <si>
    <t>15,04,13</t>
  </si>
  <si>
    <t>13,05,13</t>
  </si>
  <si>
    <t>ремонтные работ на кровле кв.85</t>
  </si>
  <si>
    <t>гвозди шиф.</t>
  </si>
  <si>
    <t>подоконник</t>
  </si>
  <si>
    <t>установка подоконников</t>
  </si>
  <si>
    <t>промывка</t>
  </si>
  <si>
    <t>м.п</t>
  </si>
  <si>
    <t>5,06,13</t>
  </si>
  <si>
    <t>28,06,13</t>
  </si>
  <si>
    <t>13,07,13</t>
  </si>
  <si>
    <t>смена вентилей на стояках ХВС и ГВС</t>
  </si>
  <si>
    <t>сарщик</t>
  </si>
  <si>
    <t>кв.51</t>
  </si>
  <si>
    <t>25,07,13</t>
  </si>
  <si>
    <t>4857.6* 7,60</t>
  </si>
  <si>
    <t>сняли</t>
  </si>
  <si>
    <t>на установку пластикового окна</t>
  </si>
  <si>
    <t>16,08,13</t>
  </si>
  <si>
    <t>герметик</t>
  </si>
  <si>
    <t>пена монаж.</t>
  </si>
  <si>
    <t>15,08,13</t>
  </si>
  <si>
    <t>20,08,13</t>
  </si>
  <si>
    <t>косметический ремонт 3-х подъездов</t>
  </si>
  <si>
    <t>10,09,13</t>
  </si>
  <si>
    <t>25,09,13</t>
  </si>
  <si>
    <t>27,09,13</t>
  </si>
  <si>
    <t>20,09,13</t>
  </si>
  <si>
    <t>26,09,13</t>
  </si>
  <si>
    <t>4857.6* 8,06</t>
  </si>
  <si>
    <t>4,10,13</t>
  </si>
  <si>
    <t>кв.30</t>
  </si>
  <si>
    <t>7,10,13</t>
  </si>
  <si>
    <t>кв.83</t>
  </si>
  <si>
    <t>8,10,13</t>
  </si>
  <si>
    <t>16,10,13</t>
  </si>
  <si>
    <t>кв.68</t>
  </si>
  <si>
    <t>труба</t>
  </si>
  <si>
    <t>15,10,13</t>
  </si>
  <si>
    <t>04,10,13</t>
  </si>
  <si>
    <t>03,10,13</t>
  </si>
  <si>
    <t>23,10,13</t>
  </si>
  <si>
    <t>02,10,13</t>
  </si>
  <si>
    <t>20,11,13</t>
  </si>
  <si>
    <t xml:space="preserve">замена вентилей на стояках ГВС и </t>
  </si>
  <si>
    <t>ХВС 6 под.</t>
  </si>
  <si>
    <t>25,11,13</t>
  </si>
  <si>
    <t>13,11,13</t>
  </si>
  <si>
    <t>07,11,13</t>
  </si>
  <si>
    <t>бетонироваие отмостки</t>
  </si>
  <si>
    <t>цемент</t>
  </si>
  <si>
    <t>кг</t>
  </si>
  <si>
    <t>отсев</t>
  </si>
  <si>
    <t>снятие</t>
  </si>
  <si>
    <t>пласт.окна</t>
  </si>
  <si>
    <t>06,12,13</t>
  </si>
  <si>
    <t>17,12,13</t>
  </si>
  <si>
    <t>19,12,13</t>
  </si>
  <si>
    <t>10,12,13</t>
  </si>
  <si>
    <t>30,12,13</t>
  </si>
  <si>
    <t>ремонт ококнх проемов на чердаке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</si>
</sst>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  <numFmt numFmtId="167" formatCode="0.0"/>
  </numFmts>
  <fonts count="49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2" fontId="5" fillId="0" borderId="0" xfId="0" applyNumberFormat="1" applyFont="1" applyAlignment="1">
      <alignment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0" xfId="0" applyFont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0" fontId="12" fillId="0" borderId="0" xfId="0" applyFont="1" applyAlignment="1">
      <alignment/>
    </xf>
    <xf numFmtId="166" fontId="9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6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3" fillId="0" borderId="0" xfId="0" applyFont="1" applyFill="1" applyBorder="1" applyAlignment="1">
      <alignment/>
    </xf>
    <xf numFmtId="2" fontId="13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4" fillId="0" borderId="15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 horizontal="center" vertical="distributed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zoomScalePageLayoutView="0" workbookViewId="0" topLeftCell="A4">
      <selection activeCell="L4" sqref="L4"/>
    </sheetView>
  </sheetViews>
  <sheetFormatPr defaultColWidth="9.00390625" defaultRowHeight="12.75"/>
  <cols>
    <col min="1" max="1" width="13.125" style="0" customWidth="1"/>
    <col min="2" max="2" width="13.00390625" style="0" customWidth="1"/>
    <col min="3" max="3" width="14.625" style="0" customWidth="1"/>
    <col min="4" max="4" width="11.75390625" style="0" customWidth="1"/>
    <col min="5" max="5" width="16.625" style="0" customWidth="1"/>
    <col min="6" max="6" width="17.625" style="0" customWidth="1"/>
    <col min="7" max="7" width="15.875" style="0" customWidth="1"/>
    <col min="8" max="8" width="16.375" style="0" customWidth="1"/>
    <col min="10" max="10" width="11.25390625" style="0" customWidth="1"/>
    <col min="11" max="11" width="10.875" style="0" customWidth="1"/>
    <col min="12" max="12" width="13.875" style="0" customWidth="1"/>
  </cols>
  <sheetData>
    <row r="1" spans="1:12" ht="20.25" customHeight="1">
      <c r="A1" s="1"/>
      <c r="C1" s="4"/>
      <c r="D1" s="11"/>
      <c r="E1" s="11"/>
      <c r="F1" s="17">
        <v>39478</v>
      </c>
      <c r="G1" s="4"/>
      <c r="H1" s="4"/>
      <c r="I1" s="4"/>
      <c r="J1" s="4"/>
      <c r="K1" s="11"/>
      <c r="L1" s="9"/>
    </row>
    <row r="2" spans="1:12" ht="20.25" customHeight="1">
      <c r="A2" s="1" t="s">
        <v>26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2:12" ht="12.75">
      <c r="B3" t="s">
        <v>41</v>
      </c>
      <c r="C3" s="3" t="s">
        <v>0</v>
      </c>
      <c r="D3" s="12" t="s">
        <v>1</v>
      </c>
      <c r="E3" s="12" t="s">
        <v>2</v>
      </c>
      <c r="F3" s="10" t="s">
        <v>2</v>
      </c>
      <c r="G3" s="6" t="s">
        <v>3</v>
      </c>
      <c r="H3" s="6" t="s">
        <v>4</v>
      </c>
      <c r="I3" s="4"/>
      <c r="J3" s="4"/>
      <c r="K3" s="11"/>
      <c r="L3" s="9"/>
    </row>
    <row r="4" spans="3:12" ht="12.75">
      <c r="C4" s="3" t="s">
        <v>5</v>
      </c>
      <c r="D4" s="12"/>
      <c r="E4" s="12"/>
      <c r="F4" s="12" t="s">
        <v>6</v>
      </c>
      <c r="G4" s="3" t="s">
        <v>7</v>
      </c>
      <c r="H4" s="6" t="s">
        <v>5</v>
      </c>
      <c r="I4" s="4"/>
      <c r="J4" s="4"/>
      <c r="K4" s="11"/>
      <c r="L4" s="9"/>
    </row>
    <row r="5" spans="1:12" ht="12.75">
      <c r="A5" s="2" t="s">
        <v>8</v>
      </c>
      <c r="B5" s="2" t="s">
        <v>9</v>
      </c>
      <c r="C5" s="3">
        <v>0</v>
      </c>
      <c r="D5" s="12">
        <v>24901.7</v>
      </c>
      <c r="E5" s="12">
        <v>10747.99</v>
      </c>
      <c r="F5" s="12">
        <v>5303.13</v>
      </c>
      <c r="G5" s="11">
        <f>SUM(E5:F5)</f>
        <v>16051.119999999999</v>
      </c>
      <c r="H5" s="3">
        <v>8850.58</v>
      </c>
      <c r="I5" s="4"/>
      <c r="J5" s="4"/>
      <c r="K5" s="11"/>
      <c r="L5" s="9"/>
    </row>
    <row r="6" spans="2:12" ht="12.75">
      <c r="B6" s="2" t="s">
        <v>10</v>
      </c>
      <c r="C6" s="3">
        <v>0</v>
      </c>
      <c r="D6" s="12">
        <v>15926.19</v>
      </c>
      <c r="E6" s="12">
        <v>6874.37</v>
      </c>
      <c r="F6" s="12">
        <v>3391.51</v>
      </c>
      <c r="G6" s="12">
        <f>SUM(E6:F6)</f>
        <v>10265.880000000001</v>
      </c>
      <c r="H6" s="3">
        <v>5660.31</v>
      </c>
      <c r="I6" s="4"/>
      <c r="J6" s="4"/>
      <c r="K6" s="11"/>
      <c r="L6" s="9"/>
    </row>
    <row r="7" spans="2:12" ht="12.75">
      <c r="B7" s="2" t="s">
        <v>11</v>
      </c>
      <c r="C7" s="3">
        <f aca="true" t="shared" si="0" ref="C7:H7">SUM(C5:C6)</f>
        <v>0</v>
      </c>
      <c r="D7" s="12">
        <f t="shared" si="0"/>
        <v>40827.89</v>
      </c>
      <c r="E7" s="12">
        <f t="shared" si="0"/>
        <v>17622.36</v>
      </c>
      <c r="F7" s="12">
        <f t="shared" si="0"/>
        <v>8694.64</v>
      </c>
      <c r="G7" s="12">
        <f t="shared" si="0"/>
        <v>26317</v>
      </c>
      <c r="H7" s="3">
        <f t="shared" si="0"/>
        <v>14510.89</v>
      </c>
      <c r="I7" s="4"/>
      <c r="J7" s="4"/>
      <c r="K7" s="11"/>
      <c r="L7" s="9"/>
    </row>
    <row r="8" spans="3:12" ht="12.75">
      <c r="C8" s="4"/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104" t="s">
        <v>25</v>
      </c>
      <c r="B10" s="106" t="s">
        <v>12</v>
      </c>
      <c r="C10" s="107"/>
      <c r="D10" s="110" t="s">
        <v>13</v>
      </c>
      <c r="E10" s="111"/>
      <c r="F10" s="111"/>
      <c r="G10" s="112"/>
      <c r="H10" s="110" t="s">
        <v>18</v>
      </c>
      <c r="I10" s="111"/>
      <c r="J10" s="111"/>
      <c r="K10" s="111"/>
      <c r="L10" s="112"/>
    </row>
    <row r="11" spans="1:12" ht="22.5" customHeight="1">
      <c r="A11" s="105"/>
      <c r="B11" s="108"/>
      <c r="C11" s="109"/>
      <c r="D11" s="12" t="s">
        <v>14</v>
      </c>
      <c r="E11" s="12" t="s">
        <v>15</v>
      </c>
      <c r="F11" s="12" t="s">
        <v>16</v>
      </c>
      <c r="G11" s="3" t="s">
        <v>17</v>
      </c>
      <c r="H11" s="3" t="s">
        <v>19</v>
      </c>
      <c r="I11" s="6" t="s">
        <v>20</v>
      </c>
      <c r="J11" s="6" t="s">
        <v>21</v>
      </c>
      <c r="K11" s="10" t="s">
        <v>22</v>
      </c>
      <c r="L11" s="10" t="s">
        <v>23</v>
      </c>
    </row>
    <row r="12" spans="1:12" ht="1.5" customHeight="1">
      <c r="A12" s="2"/>
      <c r="B12" s="113"/>
      <c r="C12" s="114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 hidden="1">
      <c r="A13" s="29"/>
      <c r="B13" s="2"/>
      <c r="C13" s="3"/>
      <c r="D13" s="12"/>
      <c r="E13" s="12"/>
      <c r="F13" s="12"/>
      <c r="G13" s="3"/>
      <c r="H13" s="3"/>
      <c r="I13" s="3"/>
      <c r="J13" s="3"/>
      <c r="K13" s="12"/>
      <c r="L13" s="8"/>
    </row>
    <row r="14" spans="1:12" ht="12.75" hidden="1">
      <c r="A14" s="2"/>
      <c r="B14" s="2"/>
      <c r="C14" s="3"/>
      <c r="D14" s="12"/>
      <c r="E14" s="12"/>
      <c r="F14" s="12"/>
      <c r="G14" s="3"/>
      <c r="H14" s="3"/>
      <c r="I14" s="3"/>
      <c r="J14" s="3"/>
      <c r="K14" s="12"/>
      <c r="L14" s="8"/>
    </row>
    <row r="15" spans="1:12" ht="12.75" hidden="1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 hidden="1">
      <c r="A16" s="2"/>
      <c r="B16" s="2"/>
      <c r="C16" s="3"/>
      <c r="D16" s="12"/>
      <c r="E16" s="12"/>
      <c r="F16" s="12"/>
      <c r="G16" s="3"/>
      <c r="H16" s="3"/>
      <c r="I16" s="3"/>
      <c r="J16" s="3"/>
      <c r="K16" s="25"/>
      <c r="L16" s="26"/>
    </row>
    <row r="17" spans="1:12" ht="12.75" hidden="1">
      <c r="A17" s="2"/>
      <c r="B17" s="2"/>
      <c r="C17" s="3"/>
      <c r="D17" s="12"/>
      <c r="E17" s="12"/>
      <c r="F17" s="12"/>
      <c r="G17" s="3"/>
      <c r="H17" s="3"/>
      <c r="I17" s="3"/>
      <c r="J17" s="3"/>
      <c r="K17" s="16"/>
      <c r="L17" s="14"/>
    </row>
    <row r="18" spans="1:12" ht="12.75" hidden="1">
      <c r="A18" s="2"/>
      <c r="B18" s="113"/>
      <c r="C18" s="114"/>
      <c r="D18" s="12"/>
      <c r="E18" s="12"/>
      <c r="F18" s="12"/>
      <c r="G18" s="3"/>
      <c r="H18" s="3"/>
      <c r="I18" s="3"/>
      <c r="J18" s="3"/>
      <c r="K18" s="12"/>
      <c r="L18" s="8"/>
    </row>
    <row r="19" spans="1:12" ht="12.75" hidden="1">
      <c r="A19" s="29"/>
      <c r="B19" s="110"/>
      <c r="C19" s="112"/>
      <c r="D19" s="12"/>
      <c r="E19" s="12"/>
      <c r="F19" s="23"/>
      <c r="G19" s="3"/>
      <c r="H19" s="3"/>
      <c r="I19" s="3"/>
      <c r="J19" s="3"/>
      <c r="K19" s="12"/>
      <c r="L19" s="8"/>
    </row>
    <row r="20" spans="1:12" ht="12.75" hidden="1">
      <c r="A20" s="2"/>
      <c r="B20" s="110"/>
      <c r="C20" s="112"/>
      <c r="D20" s="12"/>
      <c r="E20" s="12"/>
      <c r="F20" s="27"/>
      <c r="G20" s="3"/>
      <c r="H20" s="3"/>
      <c r="I20" s="3"/>
      <c r="J20" s="3"/>
      <c r="K20" s="12"/>
      <c r="L20" s="18"/>
    </row>
    <row r="21" spans="1:12" ht="12.75" hidden="1">
      <c r="A21" s="2"/>
      <c r="B21" s="110"/>
      <c r="C21" s="112"/>
      <c r="D21" s="12"/>
      <c r="E21" s="12"/>
      <c r="F21" s="16"/>
      <c r="G21" s="13"/>
      <c r="H21" s="3"/>
      <c r="I21" s="3"/>
      <c r="J21" s="3"/>
      <c r="K21" s="12"/>
      <c r="L21" s="19"/>
    </row>
    <row r="22" spans="1:12" ht="12.75" hidden="1">
      <c r="A22" s="2"/>
      <c r="B22" s="7"/>
      <c r="C22" s="3"/>
      <c r="D22" s="12"/>
      <c r="E22" s="12"/>
      <c r="F22" s="12"/>
      <c r="G22" s="3"/>
      <c r="H22" s="3"/>
      <c r="I22" s="3"/>
      <c r="J22" s="3"/>
      <c r="K22" s="25"/>
      <c r="L22" s="26"/>
    </row>
    <row r="23" spans="1:12" ht="12.75" hidden="1">
      <c r="A23" s="2"/>
      <c r="B23" s="2"/>
      <c r="C23" s="3"/>
      <c r="D23" s="12"/>
      <c r="E23" s="12"/>
      <c r="F23" s="12"/>
      <c r="G23" s="3"/>
      <c r="H23" s="3"/>
      <c r="I23" s="3"/>
      <c r="J23" s="3"/>
      <c r="K23" s="16"/>
      <c r="L23" s="20"/>
    </row>
    <row r="24" spans="1:12" ht="12.75" hidden="1">
      <c r="A24" s="2"/>
      <c r="B24" s="2"/>
      <c r="C24" s="3"/>
      <c r="D24" s="12"/>
      <c r="E24" s="12"/>
      <c r="F24" s="12"/>
      <c r="G24" s="3"/>
      <c r="H24" s="3"/>
      <c r="I24" s="3"/>
      <c r="J24" s="3"/>
      <c r="K24" s="12"/>
      <c r="L24" s="8"/>
    </row>
    <row r="25" spans="1:12" ht="12.75">
      <c r="A25" s="30"/>
      <c r="B25" s="113" t="s">
        <v>28</v>
      </c>
      <c r="C25" s="114"/>
      <c r="D25" s="12"/>
      <c r="E25" s="12"/>
      <c r="F25" s="12"/>
      <c r="G25" s="3"/>
      <c r="H25" s="3"/>
      <c r="I25" s="3"/>
      <c r="J25" s="3"/>
      <c r="K25" s="12"/>
      <c r="L25" s="8"/>
    </row>
    <row r="26" spans="1:12" ht="12.75">
      <c r="A26" s="2"/>
      <c r="B26" s="110" t="s">
        <v>29</v>
      </c>
      <c r="C26" s="112"/>
      <c r="D26" s="12" t="s">
        <v>31</v>
      </c>
      <c r="E26" s="12"/>
      <c r="F26" s="21">
        <v>1</v>
      </c>
      <c r="G26" s="3">
        <v>495.98</v>
      </c>
      <c r="H26" s="3"/>
      <c r="I26" s="3"/>
      <c r="J26" s="3"/>
      <c r="K26" s="12"/>
      <c r="L26" s="8"/>
    </row>
    <row r="27" spans="1:12" ht="12.75">
      <c r="A27" s="2"/>
      <c r="B27" s="110" t="s">
        <v>30</v>
      </c>
      <c r="C27" s="112"/>
      <c r="D27" s="12" t="s">
        <v>31</v>
      </c>
      <c r="E27" s="12"/>
      <c r="F27" s="12"/>
      <c r="G27" s="3"/>
      <c r="H27" s="3"/>
      <c r="I27" s="3"/>
      <c r="J27" s="3"/>
      <c r="K27" s="12"/>
      <c r="L27" s="8"/>
    </row>
    <row r="28" spans="1:12" ht="12.75">
      <c r="A28" s="2"/>
      <c r="B28" s="2"/>
      <c r="C28" s="3"/>
      <c r="D28" s="12"/>
      <c r="E28" s="12"/>
      <c r="F28" s="16" t="s">
        <v>27</v>
      </c>
      <c r="G28" s="13">
        <v>495.98</v>
      </c>
      <c r="H28" s="3"/>
      <c r="I28" s="3"/>
      <c r="J28" s="3"/>
      <c r="K28" s="12"/>
      <c r="L28" s="8"/>
    </row>
    <row r="29" spans="1:12" ht="12.75">
      <c r="A29" s="15"/>
      <c r="B29" s="113"/>
      <c r="C29" s="114"/>
      <c r="D29" s="12"/>
      <c r="E29" s="12"/>
      <c r="F29" s="12"/>
      <c r="G29" s="3"/>
      <c r="H29" s="3"/>
      <c r="I29" s="3"/>
      <c r="J29" s="3"/>
      <c r="K29" s="12"/>
      <c r="L29" s="8"/>
    </row>
    <row r="30" spans="1:12" ht="13.5" customHeight="1">
      <c r="A30" s="2"/>
      <c r="B30" s="2"/>
      <c r="C30" s="3"/>
      <c r="D30" s="12"/>
      <c r="E30" s="12"/>
      <c r="F30" s="12"/>
      <c r="G30" s="3"/>
      <c r="H30" s="3"/>
      <c r="I30" s="3"/>
      <c r="J30" s="3"/>
      <c r="K30" s="12"/>
      <c r="L30" s="8"/>
    </row>
    <row r="31" spans="1:12" ht="13.5" customHeight="1">
      <c r="A31" s="2"/>
      <c r="B31" s="2"/>
      <c r="C31" s="3"/>
      <c r="D31" s="12"/>
      <c r="E31" s="12"/>
      <c r="F31" s="12"/>
      <c r="G31" s="3"/>
      <c r="H31" s="3"/>
      <c r="I31" s="3"/>
      <c r="J31" s="3"/>
      <c r="K31" s="12"/>
      <c r="L31" s="8"/>
    </row>
    <row r="32" spans="1:12" ht="15" customHeight="1">
      <c r="A32" s="2"/>
      <c r="B32" s="2"/>
      <c r="C32" s="2"/>
      <c r="D32" s="2"/>
      <c r="E32" s="2"/>
      <c r="F32" s="2"/>
      <c r="G32" s="2"/>
      <c r="H32" s="3"/>
      <c r="I32" s="3"/>
      <c r="J32" s="3"/>
      <c r="K32" s="12"/>
      <c r="L32" s="8"/>
    </row>
    <row r="33" spans="1:12" ht="18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8"/>
      <c r="L33" s="26"/>
    </row>
    <row r="34" spans="1:12" ht="17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7"/>
      <c r="L34" s="7"/>
    </row>
    <row r="35" spans="1:12" ht="12.75">
      <c r="A35" s="31"/>
      <c r="B35" s="31" t="s">
        <v>34</v>
      </c>
      <c r="C35" s="31"/>
      <c r="D35" s="31"/>
      <c r="E35" s="24" t="s">
        <v>42</v>
      </c>
      <c r="F35" s="31">
        <v>6398.03</v>
      </c>
      <c r="G35" s="31"/>
      <c r="H35" s="31"/>
      <c r="I35" s="31"/>
      <c r="J35" s="31"/>
      <c r="K35" s="31"/>
      <c r="L35" s="31"/>
    </row>
    <row r="36" spans="5:256" s="2" customFormat="1" ht="12.75">
      <c r="E36" s="32" t="s">
        <v>27</v>
      </c>
      <c r="F36" s="7">
        <v>6398.03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3:256" s="2" customFormat="1" ht="12.75"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" customFormat="1" ht="12.75">
      <c r="B38" s="2" t="s">
        <v>35</v>
      </c>
      <c r="E38" s="3" t="s">
        <v>43</v>
      </c>
      <c r="F38" s="29">
        <v>15926.03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" customFormat="1" ht="12.75">
      <c r="B39" s="2" t="s">
        <v>36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5:256" s="2" customFormat="1" ht="12.75">
      <c r="E40" s="32" t="s">
        <v>27</v>
      </c>
      <c r="F40" s="32">
        <v>15926.03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2" spans="1:3" ht="18">
      <c r="A42" s="33" t="s">
        <v>37</v>
      </c>
      <c r="C42" s="33">
        <v>22820.04</v>
      </c>
    </row>
    <row r="43" spans="1:3" ht="18">
      <c r="A43" s="34" t="s">
        <v>38</v>
      </c>
      <c r="B43" s="35"/>
      <c r="C43" s="36">
        <v>3496.96</v>
      </c>
    </row>
  </sheetData>
  <sheetProtection/>
  <mergeCells count="13">
    <mergeCell ref="B19:C19"/>
    <mergeCell ref="B20:C20"/>
    <mergeCell ref="B29:C29"/>
    <mergeCell ref="B21:C21"/>
    <mergeCell ref="B25:C25"/>
    <mergeCell ref="B26:C26"/>
    <mergeCell ref="B27:C27"/>
    <mergeCell ref="A10:A11"/>
    <mergeCell ref="B10:C11"/>
    <mergeCell ref="D10:G10"/>
    <mergeCell ref="H10:L10"/>
    <mergeCell ref="B12:C12"/>
    <mergeCell ref="B18:C18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36"/>
  <sheetViews>
    <sheetView zoomScalePageLayoutView="0" workbookViewId="0" topLeftCell="A1">
      <selection activeCell="B35" sqref="B35"/>
    </sheetView>
  </sheetViews>
  <sheetFormatPr defaultColWidth="9.00390625" defaultRowHeight="12.75"/>
  <cols>
    <col min="1" max="1" width="15.625" style="0" customWidth="1"/>
    <col min="2" max="2" width="12.875" style="0" customWidth="1"/>
    <col min="3" max="3" width="20.375" style="0" customWidth="1"/>
    <col min="4" max="4" width="11.625" style="11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E1" s="11"/>
      <c r="F1" s="5">
        <v>41547</v>
      </c>
      <c r="G1" s="11"/>
      <c r="H1" s="11"/>
      <c r="I1" s="4"/>
      <c r="J1" s="4"/>
      <c r="K1" s="11"/>
      <c r="L1" s="9"/>
    </row>
    <row r="2" spans="1:12" ht="20.25" customHeight="1">
      <c r="A2" s="1" t="s">
        <v>26</v>
      </c>
      <c r="C2" s="4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72">
        <v>170108.85</v>
      </c>
      <c r="D5" s="12">
        <v>63236.51</v>
      </c>
      <c r="E5" s="12">
        <v>71114.03</v>
      </c>
      <c r="F5" s="12">
        <v>162231.33</v>
      </c>
      <c r="G5" s="4"/>
      <c r="H5" s="4" t="s">
        <v>70</v>
      </c>
      <c r="I5" s="11">
        <v>16917.55</v>
      </c>
      <c r="J5" s="9"/>
    </row>
    <row r="6" spans="2:10" ht="12.75">
      <c r="B6" s="2" t="s">
        <v>9</v>
      </c>
      <c r="C6" s="72">
        <v>33250.94</v>
      </c>
      <c r="D6" s="12">
        <v>0</v>
      </c>
      <c r="E6" s="12">
        <v>3380.9</v>
      </c>
      <c r="F6" s="12">
        <v>29870.04</v>
      </c>
      <c r="G6" s="4"/>
      <c r="H6" s="81" t="s">
        <v>162</v>
      </c>
      <c r="I6" s="82">
        <v>7400</v>
      </c>
      <c r="J6" s="83" t="s">
        <v>163</v>
      </c>
    </row>
    <row r="7" spans="2:10" ht="12.75">
      <c r="B7" s="2" t="s">
        <v>11</v>
      </c>
      <c r="C7" s="72">
        <f>SUM(C5:C6)</f>
        <v>203359.79</v>
      </c>
      <c r="D7" s="12">
        <f>SUM(D5:D6)</f>
        <v>63236.51</v>
      </c>
      <c r="E7" s="12">
        <f>SUM(E5:E6)</f>
        <v>74494.93</v>
      </c>
      <c r="F7" s="12">
        <f>SUM(F5:F6)</f>
        <v>192101.37</v>
      </c>
      <c r="G7" s="4"/>
      <c r="H7" s="4" t="s">
        <v>44</v>
      </c>
      <c r="I7" s="11">
        <v>9517.55</v>
      </c>
      <c r="J7" s="9"/>
    </row>
    <row r="8" spans="2:12" ht="15.75">
      <c r="B8" s="40" t="s">
        <v>38</v>
      </c>
      <c r="C8" s="60">
        <v>-4605.15</v>
      </c>
      <c r="E8" s="11"/>
      <c r="F8" s="11"/>
      <c r="G8" s="11" t="s">
        <v>52</v>
      </c>
      <c r="H8" s="11"/>
      <c r="I8" s="4"/>
      <c r="J8" s="4"/>
      <c r="K8" s="11"/>
      <c r="L8" s="9"/>
    </row>
    <row r="9" spans="1:12" ht="12.75">
      <c r="A9" s="49"/>
      <c r="B9" s="47"/>
      <c r="C9" s="50"/>
      <c r="D9" s="48"/>
      <c r="E9" s="11"/>
      <c r="F9" s="11"/>
      <c r="G9" s="11"/>
      <c r="H9" s="11"/>
      <c r="I9" s="4"/>
      <c r="J9" s="4"/>
      <c r="K9" s="11"/>
      <c r="L9" s="9"/>
    </row>
    <row r="10" spans="1:12" ht="12.75">
      <c r="A10" s="104" t="s">
        <v>79</v>
      </c>
      <c r="B10" s="106" t="s">
        <v>12</v>
      </c>
      <c r="C10" s="107"/>
      <c r="D10" s="110" t="s">
        <v>13</v>
      </c>
      <c r="E10" s="111"/>
      <c r="F10" s="111"/>
      <c r="G10" s="112"/>
      <c r="H10" s="110" t="s">
        <v>18</v>
      </c>
      <c r="I10" s="111"/>
      <c r="J10" s="111"/>
      <c r="K10" s="111"/>
      <c r="L10" s="112"/>
    </row>
    <row r="11" spans="1:12" ht="22.5" customHeight="1">
      <c r="A11" s="105"/>
      <c r="B11" s="108"/>
      <c r="C11" s="109"/>
      <c r="D11" s="12" t="s">
        <v>14</v>
      </c>
      <c r="E11" s="12" t="s">
        <v>15</v>
      </c>
      <c r="F11" s="12" t="s">
        <v>16</v>
      </c>
      <c r="G11" s="12" t="s">
        <v>17</v>
      </c>
      <c r="H11" s="12" t="s">
        <v>19</v>
      </c>
      <c r="I11" s="6" t="s">
        <v>20</v>
      </c>
      <c r="J11" s="6" t="s">
        <v>21</v>
      </c>
      <c r="K11" s="10" t="s">
        <v>22</v>
      </c>
      <c r="L11" s="10" t="s">
        <v>23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31"/>
      <c r="B13" s="31" t="s">
        <v>67</v>
      </c>
      <c r="C13" s="31"/>
      <c r="D13" s="24"/>
      <c r="E13" s="24" t="s">
        <v>161</v>
      </c>
      <c r="F13" s="24"/>
      <c r="G13" s="24"/>
      <c r="H13" s="24"/>
      <c r="I13" s="24"/>
      <c r="J13" s="24"/>
      <c r="K13" s="24"/>
      <c r="L13" s="24"/>
    </row>
    <row r="14" spans="2:256" s="2" customFormat="1" ht="12.75">
      <c r="B14" s="2" t="s">
        <v>68</v>
      </c>
      <c r="D14" s="3"/>
      <c r="E14" s="32" t="s">
        <v>27</v>
      </c>
      <c r="F14" s="13">
        <v>36917.76</v>
      </c>
      <c r="G14" s="3"/>
      <c r="H14" s="3"/>
      <c r="I14" s="3"/>
      <c r="J14" s="3"/>
      <c r="K14" s="3"/>
      <c r="L14" s="3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4:256" s="2" customFormat="1" ht="12.75">
      <c r="D15" s="3"/>
      <c r="F15" s="3"/>
      <c r="G15" s="3"/>
      <c r="H15" s="3"/>
      <c r="I15" s="3"/>
      <c r="J15" s="3"/>
      <c r="K15" s="3"/>
      <c r="L15" s="3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43" customFormat="1" ht="12.75">
      <c r="A16" s="2" t="s">
        <v>170</v>
      </c>
      <c r="B16" s="2" t="s">
        <v>76</v>
      </c>
      <c r="C16" s="2"/>
      <c r="D16" s="3" t="s">
        <v>55</v>
      </c>
      <c r="E16" s="32"/>
      <c r="F16" s="13">
        <v>0.3</v>
      </c>
      <c r="G16" s="13">
        <v>261.81</v>
      </c>
      <c r="H16" s="3" t="s">
        <v>62</v>
      </c>
      <c r="I16" s="3" t="s">
        <v>24</v>
      </c>
      <c r="J16" s="3">
        <v>4</v>
      </c>
      <c r="K16" s="12">
        <v>10</v>
      </c>
      <c r="L16" s="12">
        <v>40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43" customFormat="1" ht="12.75">
      <c r="A17" s="2"/>
      <c r="B17" s="2"/>
      <c r="C17" s="2"/>
      <c r="D17" s="3" t="s">
        <v>55</v>
      </c>
      <c r="E17" s="32"/>
      <c r="F17" s="13"/>
      <c r="G17" s="3"/>
      <c r="H17" s="3"/>
      <c r="I17" s="3"/>
      <c r="J17" s="3"/>
      <c r="K17" s="16" t="s">
        <v>27</v>
      </c>
      <c r="L17" s="16">
        <v>40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43" customFormat="1" ht="12.75">
      <c r="A18" s="2"/>
      <c r="B18" s="2"/>
      <c r="C18" s="2"/>
      <c r="D18" s="3"/>
      <c r="E18" s="2"/>
      <c r="F18" s="3"/>
      <c r="G18" s="3"/>
      <c r="H18" s="3"/>
      <c r="I18" s="3"/>
      <c r="J18" s="3"/>
      <c r="K18" s="3"/>
      <c r="L18" s="3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43" customFormat="1" ht="12.75">
      <c r="A19" s="2" t="s">
        <v>171</v>
      </c>
      <c r="B19" s="2" t="s">
        <v>76</v>
      </c>
      <c r="C19" s="2"/>
      <c r="D19" s="3" t="s">
        <v>55</v>
      </c>
      <c r="E19" s="32"/>
      <c r="F19" s="13">
        <v>0.1</v>
      </c>
      <c r="G19" s="13">
        <v>87.27</v>
      </c>
      <c r="H19" s="3" t="s">
        <v>62</v>
      </c>
      <c r="I19" s="3" t="s">
        <v>24</v>
      </c>
      <c r="J19" s="3">
        <v>1</v>
      </c>
      <c r="K19" s="12">
        <v>10</v>
      </c>
      <c r="L19" s="12">
        <v>10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43" customFormat="1" ht="12.75">
      <c r="A20" s="2"/>
      <c r="B20" s="2"/>
      <c r="C20" s="2"/>
      <c r="D20" s="3" t="s">
        <v>55</v>
      </c>
      <c r="E20" s="32"/>
      <c r="F20" s="13"/>
      <c r="G20" s="3"/>
      <c r="H20" s="3"/>
      <c r="I20" s="3"/>
      <c r="J20" s="3"/>
      <c r="K20" s="16" t="s">
        <v>27</v>
      </c>
      <c r="L20" s="16">
        <v>10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43" customFormat="1" ht="12.75">
      <c r="A21" s="2"/>
      <c r="B21" s="2"/>
      <c r="C21" s="2"/>
      <c r="D21" s="3"/>
      <c r="E21" s="2"/>
      <c r="F21" s="3"/>
      <c r="G21" s="3"/>
      <c r="H21" s="3"/>
      <c r="I21" s="3"/>
      <c r="J21" s="3"/>
      <c r="K21" s="3"/>
      <c r="L21" s="3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43" customFormat="1" ht="12.75">
      <c r="A22" s="2" t="s">
        <v>172</v>
      </c>
      <c r="B22" s="2" t="s">
        <v>76</v>
      </c>
      <c r="C22" s="2"/>
      <c r="D22" s="3" t="s">
        <v>55</v>
      </c>
      <c r="E22" s="32"/>
      <c r="F22" s="13">
        <v>0.1</v>
      </c>
      <c r="G22" s="13">
        <v>87.27</v>
      </c>
      <c r="H22" s="3" t="s">
        <v>62</v>
      </c>
      <c r="I22" s="3" t="s">
        <v>24</v>
      </c>
      <c r="J22" s="3">
        <v>1</v>
      </c>
      <c r="K22" s="12">
        <v>10</v>
      </c>
      <c r="L22" s="12">
        <v>10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43" customFormat="1" ht="12.75">
      <c r="A23" s="2"/>
      <c r="B23" s="2"/>
      <c r="C23" s="2"/>
      <c r="D23" s="3" t="s">
        <v>55</v>
      </c>
      <c r="E23" s="32"/>
      <c r="F23" s="13"/>
      <c r="G23" s="3"/>
      <c r="H23" s="3"/>
      <c r="I23" s="3"/>
      <c r="J23" s="3"/>
      <c r="K23" s="16" t="s">
        <v>27</v>
      </c>
      <c r="L23" s="16">
        <v>10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43" customFormat="1" ht="12.75">
      <c r="A24" s="2"/>
      <c r="B24" s="2"/>
      <c r="C24" s="2"/>
      <c r="D24" s="3"/>
      <c r="E24" s="2"/>
      <c r="F24" s="3"/>
      <c r="G24" s="3"/>
      <c r="H24" s="3"/>
      <c r="I24" s="3"/>
      <c r="J24" s="3"/>
      <c r="K24" s="3"/>
      <c r="L24" s="3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43" customFormat="1" ht="12.75">
      <c r="A25" s="2"/>
      <c r="B25" s="2"/>
      <c r="C25" s="2"/>
      <c r="D25" s="3"/>
      <c r="E25" s="2"/>
      <c r="F25" s="3"/>
      <c r="G25" s="3"/>
      <c r="H25" s="3"/>
      <c r="I25" s="3"/>
      <c r="J25" s="3"/>
      <c r="K25" s="3"/>
      <c r="L25" s="3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43" customFormat="1" ht="12.75">
      <c r="A26" s="2" t="s">
        <v>173</v>
      </c>
      <c r="B26" s="2" t="s">
        <v>84</v>
      </c>
      <c r="C26" s="2"/>
      <c r="D26" s="3" t="s">
        <v>51</v>
      </c>
      <c r="E26" s="32"/>
      <c r="F26" s="13" t="s">
        <v>48</v>
      </c>
      <c r="G26" s="13">
        <v>578.9</v>
      </c>
      <c r="H26" s="3"/>
      <c r="I26" s="3"/>
      <c r="J26" s="3"/>
      <c r="K26" s="3"/>
      <c r="L26" s="3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43" customFormat="1" ht="12.75">
      <c r="A27" s="2"/>
      <c r="B27" s="2"/>
      <c r="C27" s="2"/>
      <c r="D27" s="3" t="s">
        <v>51</v>
      </c>
      <c r="E27" s="32"/>
      <c r="F27" s="13"/>
      <c r="G27" s="3"/>
      <c r="H27" s="3"/>
      <c r="I27" s="3"/>
      <c r="J27" s="3"/>
      <c r="K27" s="3"/>
      <c r="L27" s="3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12" ht="12.75">
      <c r="A28" s="2"/>
      <c r="B28" s="2"/>
      <c r="C28" s="2"/>
      <c r="D28" s="3"/>
      <c r="E28" s="13"/>
      <c r="F28" s="13"/>
      <c r="G28" s="13"/>
      <c r="H28" s="12"/>
      <c r="I28" s="3"/>
      <c r="J28" s="3"/>
      <c r="K28" s="12"/>
      <c r="L28" s="8"/>
    </row>
    <row r="29" spans="1:12" ht="12.75">
      <c r="A29" s="2" t="s">
        <v>174</v>
      </c>
      <c r="B29" s="2" t="s">
        <v>84</v>
      </c>
      <c r="C29" s="2"/>
      <c r="D29" s="3" t="s">
        <v>51</v>
      </c>
      <c r="E29" s="32"/>
      <c r="F29" s="13" t="s">
        <v>48</v>
      </c>
      <c r="G29" s="13">
        <v>578.9</v>
      </c>
      <c r="H29" s="12"/>
      <c r="I29" s="3"/>
      <c r="J29" s="3"/>
      <c r="K29" s="12"/>
      <c r="L29" s="8"/>
    </row>
    <row r="30" spans="1:12" ht="12.75">
      <c r="A30" s="2"/>
      <c r="B30" s="2"/>
      <c r="C30" s="2"/>
      <c r="D30" s="3" t="s">
        <v>51</v>
      </c>
      <c r="E30" s="32"/>
      <c r="F30" s="13"/>
      <c r="G30" s="3"/>
      <c r="H30" s="12"/>
      <c r="I30" s="3"/>
      <c r="J30" s="3"/>
      <c r="K30" s="12"/>
      <c r="L30" s="8"/>
    </row>
    <row r="31" spans="1:12" ht="12.75">
      <c r="A31" s="2"/>
      <c r="B31" s="2"/>
      <c r="C31" s="2"/>
      <c r="D31" s="3"/>
      <c r="E31" s="13"/>
      <c r="F31" s="13"/>
      <c r="G31" s="13"/>
      <c r="H31" s="12"/>
      <c r="I31" s="3"/>
      <c r="J31" s="3"/>
      <c r="K31" s="12"/>
      <c r="L31" s="8"/>
    </row>
    <row r="32" spans="1:12" ht="12.75">
      <c r="A32" s="2"/>
      <c r="B32" s="2"/>
      <c r="C32" s="2"/>
      <c r="D32" s="3"/>
      <c r="E32" s="13"/>
      <c r="F32" s="13"/>
      <c r="G32" s="13"/>
      <c r="H32" s="12"/>
      <c r="I32" s="3"/>
      <c r="J32" s="3"/>
      <c r="K32" s="12"/>
      <c r="L32" s="8"/>
    </row>
    <row r="33" spans="1:12" ht="12.75">
      <c r="A33" s="43"/>
      <c r="B33" s="43"/>
      <c r="C33" s="43"/>
      <c r="D33" s="86"/>
      <c r="E33" s="84"/>
      <c r="F33" s="84"/>
      <c r="G33" s="84"/>
      <c r="H33" s="85"/>
      <c r="I33" s="86"/>
      <c r="J33" s="86"/>
      <c r="K33" s="85"/>
      <c r="L33" s="44"/>
    </row>
    <row r="34" spans="1:2" ht="15">
      <c r="A34" s="100" t="s">
        <v>40</v>
      </c>
      <c r="B34" s="101">
        <v>38571.91</v>
      </c>
    </row>
    <row r="35" spans="1:2" ht="15">
      <c r="A35" s="100" t="s">
        <v>38</v>
      </c>
      <c r="B35" s="100">
        <v>31317.87</v>
      </c>
    </row>
    <row r="36" spans="1:2" ht="15.75">
      <c r="A36" s="40"/>
      <c r="B36" s="40"/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52"/>
  <sheetViews>
    <sheetView zoomScalePageLayoutView="0" workbookViewId="0" topLeftCell="A16">
      <selection activeCell="B51" sqref="B51"/>
    </sheetView>
  </sheetViews>
  <sheetFormatPr defaultColWidth="9.00390625" defaultRowHeight="12.75"/>
  <cols>
    <col min="1" max="1" width="17.125" style="0" customWidth="1"/>
    <col min="2" max="2" width="11.375" style="0" customWidth="1"/>
    <col min="3" max="3" width="19.00390625" style="9" customWidth="1"/>
    <col min="4" max="4" width="11.625" style="0" customWidth="1"/>
    <col min="5" max="5" width="18.625" style="0" customWidth="1"/>
    <col min="6" max="6" width="18.25390625" style="0" customWidth="1"/>
    <col min="7" max="7" width="15.875" style="0" customWidth="1"/>
    <col min="8" max="8" width="16.375" style="9" customWidth="1"/>
    <col min="10" max="10" width="12.00390625" style="0" customWidth="1"/>
    <col min="11" max="11" width="10.875" style="0" customWidth="1"/>
    <col min="12" max="12" width="14.375" style="0" customWidth="1"/>
  </cols>
  <sheetData>
    <row r="1" spans="1:12" ht="20.25" customHeight="1">
      <c r="A1" s="1"/>
      <c r="C1" s="11"/>
      <c r="D1" s="4"/>
      <c r="E1" s="4"/>
      <c r="F1" s="5">
        <v>41578</v>
      </c>
      <c r="G1" s="4"/>
      <c r="H1" s="11"/>
      <c r="I1" s="4"/>
      <c r="J1" s="4"/>
      <c r="K1" s="11"/>
      <c r="L1" s="9"/>
    </row>
    <row r="2" spans="1:12" ht="20.25" customHeight="1">
      <c r="A2" s="1" t="s">
        <v>26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162231.33</v>
      </c>
      <c r="D5" s="12">
        <v>67037.37</v>
      </c>
      <c r="E5" s="3">
        <v>74384.95</v>
      </c>
      <c r="F5" s="12">
        <v>154883.75</v>
      </c>
      <c r="G5" s="4"/>
      <c r="H5" s="4" t="s">
        <v>70</v>
      </c>
      <c r="I5" s="11">
        <v>16122.86</v>
      </c>
      <c r="J5" s="9"/>
    </row>
    <row r="6" spans="2:10" ht="12.75">
      <c r="B6" s="2" t="s">
        <v>9</v>
      </c>
      <c r="C6" s="12">
        <v>29870.04</v>
      </c>
      <c r="D6" s="3">
        <v>0</v>
      </c>
      <c r="E6" s="3">
        <v>112.88</v>
      </c>
      <c r="F6" s="12">
        <v>29757.16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192101.37</v>
      </c>
      <c r="D7" s="12">
        <f>SUM(D5:D6)</f>
        <v>67037.37</v>
      </c>
      <c r="E7" s="3">
        <f>SUM(E5:E6)</f>
        <v>74497.83</v>
      </c>
      <c r="F7" s="12">
        <f>SUM(F5:F6)</f>
        <v>184640.91</v>
      </c>
      <c r="G7" s="4"/>
      <c r="H7" s="4"/>
      <c r="I7" s="11"/>
      <c r="J7" s="9"/>
    </row>
    <row r="8" spans="2:12" ht="15.75">
      <c r="B8" s="40" t="s">
        <v>38</v>
      </c>
      <c r="C8" s="100">
        <v>31317.87</v>
      </c>
      <c r="D8" s="4"/>
      <c r="E8" s="4"/>
      <c r="F8" s="4"/>
      <c r="G8" s="4"/>
      <c r="H8" s="11"/>
      <c r="I8" s="4"/>
      <c r="J8" s="4"/>
      <c r="K8" s="11"/>
      <c r="L8" s="9"/>
    </row>
    <row r="9" spans="1:12" ht="12.75">
      <c r="A9" s="49"/>
      <c r="B9" s="47"/>
      <c r="C9" s="48"/>
      <c r="D9" s="50"/>
      <c r="E9" s="4"/>
      <c r="F9" s="4"/>
      <c r="G9" s="4"/>
      <c r="H9" s="11"/>
      <c r="I9" s="4"/>
      <c r="J9" s="4"/>
      <c r="K9" s="11"/>
      <c r="L9" s="9"/>
    </row>
    <row r="10" spans="1:12" ht="12.75">
      <c r="A10" s="104" t="s">
        <v>79</v>
      </c>
      <c r="B10" s="106" t="s">
        <v>12</v>
      </c>
      <c r="C10" s="107"/>
      <c r="D10" s="110" t="s">
        <v>13</v>
      </c>
      <c r="E10" s="111"/>
      <c r="F10" s="111"/>
      <c r="G10" s="112"/>
      <c r="H10" s="110" t="s">
        <v>18</v>
      </c>
      <c r="I10" s="111"/>
      <c r="J10" s="111"/>
      <c r="K10" s="111"/>
      <c r="L10" s="112"/>
    </row>
    <row r="11" spans="1:12" ht="22.5" customHeight="1">
      <c r="A11" s="105"/>
      <c r="B11" s="108"/>
      <c r="C11" s="109"/>
      <c r="D11" s="3" t="s">
        <v>14</v>
      </c>
      <c r="E11" s="3" t="s">
        <v>15</v>
      </c>
      <c r="F11" s="3" t="s">
        <v>16</v>
      </c>
      <c r="G11" s="3" t="s">
        <v>17</v>
      </c>
      <c r="H11" s="12" t="s">
        <v>19</v>
      </c>
      <c r="I11" s="6" t="s">
        <v>20</v>
      </c>
      <c r="J11" s="6" t="s">
        <v>21</v>
      </c>
      <c r="K11" s="10" t="s">
        <v>22</v>
      </c>
      <c r="L11" s="10" t="s">
        <v>23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31"/>
      <c r="B13" s="31" t="s">
        <v>67</v>
      </c>
      <c r="C13" s="31"/>
      <c r="D13" s="24"/>
      <c r="E13" s="24" t="s">
        <v>175</v>
      </c>
      <c r="F13" s="24"/>
      <c r="G13" s="24"/>
      <c r="H13" s="24"/>
      <c r="I13" s="24"/>
      <c r="J13" s="24"/>
      <c r="K13" s="24"/>
      <c r="L13" s="24"/>
    </row>
    <row r="14" spans="2:256" s="2" customFormat="1" ht="12.75">
      <c r="B14" s="2" t="s">
        <v>68</v>
      </c>
      <c r="D14" s="3"/>
      <c r="E14" s="32" t="s">
        <v>27</v>
      </c>
      <c r="F14" s="13">
        <v>39152.26</v>
      </c>
      <c r="G14" s="3"/>
      <c r="H14" s="3"/>
      <c r="I14" s="3"/>
      <c r="J14" s="3"/>
      <c r="K14" s="3"/>
      <c r="L14" s="3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4:256" s="2" customFormat="1" ht="12.75">
      <c r="D15" s="3"/>
      <c r="E15" s="32"/>
      <c r="F15" s="13"/>
      <c r="G15" s="3"/>
      <c r="H15" s="3"/>
      <c r="I15" s="3"/>
      <c r="J15" s="3"/>
      <c r="K15" s="3"/>
      <c r="L15" s="3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2" customFormat="1" ht="12.75">
      <c r="A16" s="2" t="s">
        <v>176</v>
      </c>
      <c r="B16" s="2" t="s">
        <v>72</v>
      </c>
      <c r="D16" s="66" t="s">
        <v>51</v>
      </c>
      <c r="E16" s="69"/>
      <c r="F16" s="13" t="s">
        <v>48</v>
      </c>
      <c r="G16" s="13">
        <v>578.9</v>
      </c>
      <c r="H16" s="3"/>
      <c r="I16" s="3"/>
      <c r="J16" s="3"/>
      <c r="K16" s="3"/>
      <c r="L16" s="3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2" customFormat="1" ht="12.75">
      <c r="B17" s="2" t="s">
        <v>177</v>
      </c>
      <c r="D17" s="66" t="s">
        <v>51</v>
      </c>
      <c r="E17" s="69"/>
      <c r="F17" s="66"/>
      <c r="G17" s="66"/>
      <c r="H17" s="3"/>
      <c r="I17" s="3"/>
      <c r="J17" s="3"/>
      <c r="K17" s="3"/>
      <c r="L17" s="3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4:256" s="2" customFormat="1" ht="12.75">
      <c r="D18" s="3"/>
      <c r="E18" s="32"/>
      <c r="F18" s="13"/>
      <c r="G18" s="3"/>
      <c r="H18" s="3"/>
      <c r="I18" s="3"/>
      <c r="J18" s="3"/>
      <c r="K18" s="3"/>
      <c r="L18" s="3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2" customFormat="1" ht="12.75">
      <c r="A19" s="2" t="s">
        <v>178</v>
      </c>
      <c r="B19" s="2" t="s">
        <v>84</v>
      </c>
      <c r="D19" s="3" t="s">
        <v>51</v>
      </c>
      <c r="E19" s="32"/>
      <c r="F19" s="13" t="s">
        <v>49</v>
      </c>
      <c r="G19" s="13">
        <v>991.3</v>
      </c>
      <c r="H19" s="12"/>
      <c r="I19" s="3"/>
      <c r="J19" s="3"/>
      <c r="K19" s="3"/>
      <c r="L19" s="3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2" customFormat="1" ht="12.75">
      <c r="B20" s="2" t="s">
        <v>179</v>
      </c>
      <c r="D20" s="3" t="s">
        <v>51</v>
      </c>
      <c r="E20" s="32"/>
      <c r="F20" s="13"/>
      <c r="G20" s="3"/>
      <c r="H20" s="12"/>
      <c r="I20" s="3"/>
      <c r="J20" s="3"/>
      <c r="K20" s="3"/>
      <c r="L20" s="3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4:256" s="2" customFormat="1" ht="12.75">
      <c r="D21" s="3"/>
      <c r="E21" s="32"/>
      <c r="F21" s="13"/>
      <c r="G21" s="3"/>
      <c r="H21" s="12"/>
      <c r="I21" s="3"/>
      <c r="J21" s="3"/>
      <c r="K21" s="3"/>
      <c r="L21" s="3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2" customFormat="1" ht="12.75">
      <c r="A22" s="2" t="s">
        <v>180</v>
      </c>
      <c r="B22" s="2" t="s">
        <v>72</v>
      </c>
      <c r="D22" s="66" t="s">
        <v>51</v>
      </c>
      <c r="E22" s="69"/>
      <c r="F22" s="13" t="s">
        <v>48</v>
      </c>
      <c r="G22" s="13">
        <v>578.9</v>
      </c>
      <c r="H22" s="12"/>
      <c r="I22" s="3"/>
      <c r="J22" s="3"/>
      <c r="K22" s="3"/>
      <c r="L22" s="3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2" customFormat="1" ht="12.75">
      <c r="B23" s="2" t="s">
        <v>159</v>
      </c>
      <c r="D23" s="66" t="s">
        <v>51</v>
      </c>
      <c r="E23" s="69"/>
      <c r="F23" s="66"/>
      <c r="G23" s="66"/>
      <c r="H23" s="12"/>
      <c r="I23" s="3"/>
      <c r="J23" s="3"/>
      <c r="K23" s="3"/>
      <c r="L23" s="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4:256" s="2" customFormat="1" ht="12.75">
      <c r="D24" s="3"/>
      <c r="E24" s="32"/>
      <c r="F24" s="13"/>
      <c r="G24" s="3"/>
      <c r="H24" s="12"/>
      <c r="I24" s="3"/>
      <c r="J24" s="3"/>
      <c r="K24" s="3"/>
      <c r="L24" s="3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2" customFormat="1" ht="12.75">
      <c r="A25" s="2" t="s">
        <v>181</v>
      </c>
      <c r="B25" s="2" t="s">
        <v>72</v>
      </c>
      <c r="D25" s="66" t="s">
        <v>51</v>
      </c>
      <c r="E25" s="32"/>
      <c r="F25" s="13"/>
      <c r="G25" s="3"/>
      <c r="H25" s="12"/>
      <c r="I25" s="3"/>
      <c r="J25" s="3"/>
      <c r="K25" s="3"/>
      <c r="L25" s="3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" customFormat="1" ht="12.75">
      <c r="B26" s="2" t="s">
        <v>182</v>
      </c>
      <c r="D26" s="66" t="s">
        <v>51</v>
      </c>
      <c r="E26" s="32"/>
      <c r="F26" s="13" t="s">
        <v>47</v>
      </c>
      <c r="G26" s="13">
        <v>1436.97</v>
      </c>
      <c r="H26" s="12" t="s">
        <v>183</v>
      </c>
      <c r="I26" s="3" t="s">
        <v>24</v>
      </c>
      <c r="J26" s="3">
        <v>1</v>
      </c>
      <c r="K26" s="12">
        <v>310</v>
      </c>
      <c r="L26" s="12">
        <v>310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4:256" s="2" customFormat="1" ht="12.75">
      <c r="D27" s="3" t="s">
        <v>51</v>
      </c>
      <c r="E27" s="32"/>
      <c r="F27" s="13"/>
      <c r="G27" s="3"/>
      <c r="H27" s="12" t="s">
        <v>77</v>
      </c>
      <c r="I27" s="3" t="s">
        <v>24</v>
      </c>
      <c r="J27" s="3">
        <v>1</v>
      </c>
      <c r="K27" s="12">
        <v>160</v>
      </c>
      <c r="L27" s="12">
        <v>160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4:256" s="2" customFormat="1" ht="12.75">
      <c r="D28" s="3"/>
      <c r="E28" s="32"/>
      <c r="F28" s="13"/>
      <c r="G28" s="3"/>
      <c r="H28" s="12" t="s">
        <v>75</v>
      </c>
      <c r="I28" s="3" t="s">
        <v>24</v>
      </c>
      <c r="J28" s="3">
        <v>2</v>
      </c>
      <c r="K28" s="12">
        <v>35</v>
      </c>
      <c r="L28" s="12">
        <v>70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4:256" s="2" customFormat="1" ht="12.75">
      <c r="D29" s="3"/>
      <c r="F29" s="3"/>
      <c r="G29" s="3"/>
      <c r="H29" s="3" t="s">
        <v>132</v>
      </c>
      <c r="I29" s="3" t="s">
        <v>24</v>
      </c>
      <c r="J29" s="3">
        <v>2</v>
      </c>
      <c r="K29" s="12">
        <v>130</v>
      </c>
      <c r="L29" s="12">
        <v>260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43" customFormat="1" ht="12.75">
      <c r="A30" s="2"/>
      <c r="B30" s="2"/>
      <c r="C30" s="2"/>
      <c r="D30" s="3"/>
      <c r="E30" s="2"/>
      <c r="F30" s="3"/>
      <c r="G30" s="3"/>
      <c r="H30" s="3"/>
      <c r="I30" s="3"/>
      <c r="J30" s="3"/>
      <c r="K30" s="16" t="s">
        <v>27</v>
      </c>
      <c r="L30" s="16">
        <f>SUM(L26:L29)</f>
        <v>800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43" customFormat="1" ht="12.75">
      <c r="A31" s="2"/>
      <c r="B31" s="2"/>
      <c r="C31" s="2"/>
      <c r="D31" s="3"/>
      <c r="E31" s="2"/>
      <c r="F31" s="3"/>
      <c r="G31" s="3"/>
      <c r="H31" s="3"/>
      <c r="I31" s="3"/>
      <c r="J31" s="3"/>
      <c r="K31" s="16"/>
      <c r="L31" s="16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43" customFormat="1" ht="12.75">
      <c r="A32" s="2" t="s">
        <v>184</v>
      </c>
      <c r="B32" s="2" t="s">
        <v>76</v>
      </c>
      <c r="C32" s="2"/>
      <c r="D32" s="3" t="s">
        <v>55</v>
      </c>
      <c r="E32" s="32"/>
      <c r="F32" s="13">
        <v>0.1</v>
      </c>
      <c r="G32" s="13">
        <v>87.27</v>
      </c>
      <c r="H32" s="3" t="s">
        <v>62</v>
      </c>
      <c r="I32" s="3" t="s">
        <v>24</v>
      </c>
      <c r="J32" s="3">
        <v>1</v>
      </c>
      <c r="K32" s="12">
        <v>10</v>
      </c>
      <c r="L32" s="12">
        <v>10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43" customFormat="1" ht="12.75">
      <c r="A33" s="2"/>
      <c r="B33" s="2"/>
      <c r="C33" s="2"/>
      <c r="D33" s="3" t="s">
        <v>55</v>
      </c>
      <c r="E33" s="32"/>
      <c r="F33" s="13"/>
      <c r="G33" s="3"/>
      <c r="H33" s="3"/>
      <c r="I33" s="3"/>
      <c r="J33" s="3"/>
      <c r="K33" s="16" t="s">
        <v>27</v>
      </c>
      <c r="L33" s="16">
        <v>10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43" customFormat="1" ht="12.75">
      <c r="A34" s="2"/>
      <c r="B34" s="2"/>
      <c r="C34" s="2"/>
      <c r="D34" s="3"/>
      <c r="E34" s="32"/>
      <c r="F34" s="13"/>
      <c r="G34" s="3"/>
      <c r="H34" s="3"/>
      <c r="I34" s="3"/>
      <c r="J34" s="3"/>
      <c r="K34" s="16"/>
      <c r="L34" s="16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43" customFormat="1" ht="12.75">
      <c r="A35" s="2" t="s">
        <v>185</v>
      </c>
      <c r="B35" s="2" t="s">
        <v>76</v>
      </c>
      <c r="C35" s="2"/>
      <c r="D35" s="3" t="s">
        <v>55</v>
      </c>
      <c r="E35" s="32"/>
      <c r="F35" s="13">
        <v>0.1</v>
      </c>
      <c r="G35" s="13">
        <v>87.27</v>
      </c>
      <c r="H35" s="3" t="s">
        <v>62</v>
      </c>
      <c r="I35" s="3" t="s">
        <v>24</v>
      </c>
      <c r="J35" s="3">
        <v>1</v>
      </c>
      <c r="K35" s="12">
        <v>10</v>
      </c>
      <c r="L35" s="12">
        <v>10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43" customFormat="1" ht="12.75">
      <c r="A36" s="2"/>
      <c r="B36" s="2"/>
      <c r="C36" s="2"/>
      <c r="D36" s="3" t="s">
        <v>55</v>
      </c>
      <c r="E36" s="32"/>
      <c r="F36" s="13"/>
      <c r="G36" s="3"/>
      <c r="H36" s="3"/>
      <c r="I36" s="3"/>
      <c r="J36" s="3"/>
      <c r="K36" s="16" t="s">
        <v>27</v>
      </c>
      <c r="L36" s="16">
        <v>10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43" customFormat="1" ht="12.75">
      <c r="A37" s="2"/>
      <c r="B37" s="2"/>
      <c r="C37" s="2"/>
      <c r="D37" s="3"/>
      <c r="E37" s="32"/>
      <c r="F37" s="13"/>
      <c r="G37" s="3"/>
      <c r="H37" s="3"/>
      <c r="I37" s="3"/>
      <c r="J37" s="3"/>
      <c r="K37" s="16"/>
      <c r="L37" s="16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43" customFormat="1" ht="12.75">
      <c r="A38" s="2" t="s">
        <v>186</v>
      </c>
      <c r="B38" s="2" t="s">
        <v>76</v>
      </c>
      <c r="C38" s="2"/>
      <c r="D38" s="3" t="s">
        <v>55</v>
      </c>
      <c r="E38" s="32"/>
      <c r="F38" s="13">
        <v>0.2</v>
      </c>
      <c r="G38" s="13">
        <v>174.54</v>
      </c>
      <c r="H38" s="3" t="s">
        <v>62</v>
      </c>
      <c r="I38" s="3" t="s">
        <v>24</v>
      </c>
      <c r="J38" s="3">
        <v>2</v>
      </c>
      <c r="K38" s="12">
        <v>10</v>
      </c>
      <c r="L38" s="12">
        <v>20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43" customFormat="1" ht="12.75">
      <c r="A39" s="2"/>
      <c r="B39" s="2"/>
      <c r="C39" s="2"/>
      <c r="D39" s="3" t="s">
        <v>55</v>
      </c>
      <c r="E39" s="32"/>
      <c r="F39" s="13"/>
      <c r="G39" s="3"/>
      <c r="H39" s="3"/>
      <c r="I39" s="3"/>
      <c r="J39" s="3"/>
      <c r="K39" s="16" t="s">
        <v>27</v>
      </c>
      <c r="L39" s="16">
        <v>20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43" customFormat="1" ht="12.75">
      <c r="A40" s="2"/>
      <c r="B40" s="2"/>
      <c r="C40" s="2"/>
      <c r="D40" s="3"/>
      <c r="E40" s="32"/>
      <c r="F40" s="13"/>
      <c r="G40" s="3"/>
      <c r="H40" s="3"/>
      <c r="I40" s="3"/>
      <c r="J40" s="3"/>
      <c r="K40" s="16"/>
      <c r="L40" s="16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43" customFormat="1" ht="12.75">
      <c r="A41" s="2" t="s">
        <v>187</v>
      </c>
      <c r="B41" s="2" t="s">
        <v>76</v>
      </c>
      <c r="C41" s="2"/>
      <c r="D41" s="3" t="s">
        <v>55</v>
      </c>
      <c r="E41" s="32"/>
      <c r="F41" s="13">
        <v>0.3</v>
      </c>
      <c r="G41" s="13">
        <v>261.81</v>
      </c>
      <c r="H41" s="3" t="s">
        <v>62</v>
      </c>
      <c r="I41" s="3" t="s">
        <v>24</v>
      </c>
      <c r="J41" s="3">
        <v>5</v>
      </c>
      <c r="K41" s="12">
        <v>10</v>
      </c>
      <c r="L41" s="12">
        <v>50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43" customFormat="1" ht="12.75">
      <c r="A42" s="2"/>
      <c r="B42" s="2"/>
      <c r="C42" s="2"/>
      <c r="D42" s="3" t="s">
        <v>55</v>
      </c>
      <c r="E42" s="32"/>
      <c r="F42" s="13"/>
      <c r="G42" s="3"/>
      <c r="H42" s="3"/>
      <c r="I42" s="3"/>
      <c r="J42" s="3"/>
      <c r="K42" s="16" t="s">
        <v>27</v>
      </c>
      <c r="L42" s="16">
        <v>50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43" customFormat="1" ht="12.75">
      <c r="A43" s="2"/>
      <c r="B43" s="2"/>
      <c r="C43" s="2"/>
      <c r="D43" s="3"/>
      <c r="E43" s="32"/>
      <c r="F43" s="13"/>
      <c r="G43" s="3"/>
      <c r="H43" s="3"/>
      <c r="I43" s="3"/>
      <c r="J43" s="3"/>
      <c r="K43" s="16"/>
      <c r="L43" s="16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43" customFormat="1" ht="12.75">
      <c r="A44" s="2" t="s">
        <v>188</v>
      </c>
      <c r="B44" s="2" t="s">
        <v>131</v>
      </c>
      <c r="C44" s="2"/>
      <c r="D44" s="3" t="s">
        <v>54</v>
      </c>
      <c r="E44" s="32"/>
      <c r="F44" s="13">
        <v>0.5</v>
      </c>
      <c r="G44" s="13">
        <v>457.35</v>
      </c>
      <c r="H44" s="3"/>
      <c r="I44" s="3"/>
      <c r="J44" s="3"/>
      <c r="K44" s="16"/>
      <c r="L44" s="16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43" customFormat="1" ht="12.75">
      <c r="A45" s="2"/>
      <c r="B45" s="2"/>
      <c r="C45" s="2"/>
      <c r="D45" s="3" t="s">
        <v>54</v>
      </c>
      <c r="E45" s="32"/>
      <c r="F45" s="13"/>
      <c r="G45" s="3"/>
      <c r="H45" s="3"/>
      <c r="I45" s="3"/>
      <c r="J45" s="3"/>
      <c r="K45" s="16"/>
      <c r="L45" s="16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43" customFormat="1" ht="12.75">
      <c r="A46" s="2"/>
      <c r="B46" s="2"/>
      <c r="C46" s="2"/>
      <c r="D46" s="3"/>
      <c r="E46" s="2"/>
      <c r="F46" s="3"/>
      <c r="G46" s="3"/>
      <c r="H46" s="3"/>
      <c r="I46" s="3"/>
      <c r="J46" s="3"/>
      <c r="K46" s="12"/>
      <c r="L46" s="12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43" customFormat="1" ht="12.75">
      <c r="A47" s="2"/>
      <c r="B47" s="2"/>
      <c r="C47" s="2"/>
      <c r="D47" s="3"/>
      <c r="E47" s="2"/>
      <c r="F47" s="3"/>
      <c r="G47" s="3"/>
      <c r="H47" s="3"/>
      <c r="I47" s="3"/>
      <c r="J47" s="3"/>
      <c r="K47" s="12"/>
      <c r="L47" s="12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12" ht="12.75">
      <c r="A48" s="2"/>
      <c r="B48" s="2"/>
      <c r="C48" s="2"/>
      <c r="D48" s="3"/>
      <c r="E48" s="32"/>
      <c r="F48" s="13"/>
      <c r="G48" s="3"/>
      <c r="H48" s="3"/>
      <c r="I48" s="3"/>
      <c r="J48" s="3"/>
      <c r="K48" s="16"/>
      <c r="L48" s="16"/>
    </row>
    <row r="50" spans="1:2" ht="15">
      <c r="A50" s="100" t="s">
        <v>40</v>
      </c>
      <c r="B50" s="49">
        <v>44696.57</v>
      </c>
    </row>
    <row r="51" spans="1:2" ht="15">
      <c r="A51" s="100" t="s">
        <v>38</v>
      </c>
      <c r="B51" s="49">
        <v>61119.13</v>
      </c>
    </row>
    <row r="52" spans="1:2" ht="15.75">
      <c r="A52" s="40"/>
      <c r="B52" s="40"/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68"/>
  <sheetViews>
    <sheetView zoomScalePageLayoutView="0" workbookViewId="0" topLeftCell="A16">
      <selection activeCell="B44" sqref="B44"/>
    </sheetView>
  </sheetViews>
  <sheetFormatPr defaultColWidth="9.00390625" defaultRowHeight="12.75"/>
  <cols>
    <col min="1" max="1" width="12.625" style="0" customWidth="1"/>
    <col min="2" max="2" width="13.375" style="0" customWidth="1"/>
    <col min="3" max="3" width="19.375" style="0" customWidth="1"/>
    <col min="4" max="4" width="12.875" style="4" customWidth="1"/>
    <col min="5" max="5" width="16.00390625" style="0" customWidth="1"/>
    <col min="6" max="6" width="17.00390625" style="0" customWidth="1"/>
    <col min="7" max="7" width="15.25390625" style="0" customWidth="1"/>
    <col min="8" max="8" width="16.75390625" style="0" customWidth="1"/>
    <col min="9" max="9" width="9.625" style="0" customWidth="1"/>
    <col min="10" max="10" width="13.875" style="0" customWidth="1"/>
    <col min="11" max="11" width="10.625" style="0" customWidth="1"/>
    <col min="12" max="12" width="12.625" style="0" customWidth="1"/>
  </cols>
  <sheetData>
    <row r="1" spans="1:12" s="60" customFormat="1" ht="12.75">
      <c r="A1" s="49"/>
      <c r="C1" s="61"/>
      <c r="D1" s="62"/>
      <c r="E1" s="62"/>
      <c r="F1" s="63">
        <v>41608</v>
      </c>
      <c r="G1" s="62"/>
      <c r="H1" s="61"/>
      <c r="I1" s="62"/>
      <c r="J1" s="62"/>
      <c r="K1" s="61"/>
      <c r="L1" s="64"/>
    </row>
    <row r="2" spans="1:12" s="60" customFormat="1" ht="20.25">
      <c r="A2" s="1" t="s">
        <v>26</v>
      </c>
      <c r="C2" s="61"/>
      <c r="D2" s="62"/>
      <c r="E2" s="62"/>
      <c r="F2" s="62"/>
      <c r="G2" s="62"/>
      <c r="H2" s="61"/>
      <c r="I2" s="62"/>
      <c r="J2" s="62"/>
      <c r="K2" s="61"/>
      <c r="L2" s="64"/>
    </row>
    <row r="3" spans="3:10" s="60" customFormat="1" ht="12.75">
      <c r="C3" s="65" t="s">
        <v>0</v>
      </c>
      <c r="D3" s="66" t="s">
        <v>1</v>
      </c>
      <c r="E3" s="66" t="s">
        <v>2</v>
      </c>
      <c r="F3" s="68" t="s">
        <v>4</v>
      </c>
      <c r="G3" s="62"/>
      <c r="H3" s="62"/>
      <c r="I3" s="61"/>
      <c r="J3" s="64"/>
    </row>
    <row r="4" spans="3:10" s="60" customFormat="1" ht="12.75">
      <c r="C4" s="65" t="s">
        <v>5</v>
      </c>
      <c r="D4" s="66"/>
      <c r="E4" s="66"/>
      <c r="F4" s="68" t="s">
        <v>5</v>
      </c>
      <c r="G4" s="62"/>
      <c r="H4" s="62"/>
      <c r="I4" s="61"/>
      <c r="J4" s="64"/>
    </row>
    <row r="5" spans="1:10" s="60" customFormat="1" ht="12.75">
      <c r="A5" s="69" t="s">
        <v>8</v>
      </c>
      <c r="B5" s="2" t="s">
        <v>10</v>
      </c>
      <c r="C5" s="12">
        <v>154883.75</v>
      </c>
      <c r="D5" s="65">
        <v>67035.95</v>
      </c>
      <c r="E5" s="66">
        <v>69118.19</v>
      </c>
      <c r="F5" s="65">
        <v>152801.51</v>
      </c>
      <c r="G5" s="62"/>
      <c r="H5" s="4" t="s">
        <v>70</v>
      </c>
      <c r="I5" s="61">
        <v>24427.17</v>
      </c>
      <c r="J5" s="64"/>
    </row>
    <row r="6" spans="2:10" s="60" customFormat="1" ht="12.75">
      <c r="B6" s="2" t="s">
        <v>9</v>
      </c>
      <c r="C6" s="12">
        <v>29757.16</v>
      </c>
      <c r="D6" s="66">
        <v>0</v>
      </c>
      <c r="E6" s="66">
        <v>1071.26</v>
      </c>
      <c r="F6" s="65">
        <v>28685.9</v>
      </c>
      <c r="G6" s="62"/>
      <c r="H6" s="62"/>
      <c r="I6" s="61"/>
      <c r="J6" s="64"/>
    </row>
    <row r="7" spans="2:10" s="60" customFormat="1" ht="12.75">
      <c r="B7" s="2" t="s">
        <v>11</v>
      </c>
      <c r="C7" s="12">
        <f>SUM(C5:C6)</f>
        <v>184640.91</v>
      </c>
      <c r="D7" s="65">
        <f>SUM(D5:D6)</f>
        <v>67035.95</v>
      </c>
      <c r="E7" s="66">
        <f>SUM(E5:E6)</f>
        <v>70189.45</v>
      </c>
      <c r="F7" s="65">
        <f>SUM(F5:F6)</f>
        <v>181487.41</v>
      </c>
      <c r="G7" s="62"/>
      <c r="H7" s="62"/>
      <c r="I7" s="61"/>
      <c r="J7" s="64"/>
    </row>
    <row r="8" spans="2:12" s="60" customFormat="1" ht="12.75">
      <c r="B8" s="49" t="s">
        <v>38</v>
      </c>
      <c r="C8" s="49">
        <v>61119.13</v>
      </c>
      <c r="D8" s="62"/>
      <c r="E8" s="62"/>
      <c r="F8" s="62"/>
      <c r="G8" s="62"/>
      <c r="H8" s="61"/>
      <c r="I8" s="62"/>
      <c r="J8" s="62"/>
      <c r="K8" s="61"/>
      <c r="L8" s="64"/>
    </row>
    <row r="9" spans="2:12" s="60" customFormat="1" ht="12.75">
      <c r="B9" s="47"/>
      <c r="C9" s="48"/>
      <c r="D9" s="62"/>
      <c r="E9" s="62"/>
      <c r="F9" s="62"/>
      <c r="G9" s="62"/>
      <c r="H9" s="61"/>
      <c r="I9" s="62"/>
      <c r="J9" s="62"/>
      <c r="K9" s="61"/>
      <c r="L9" s="64"/>
    </row>
    <row r="10" spans="1:12" s="60" customFormat="1" ht="12.75">
      <c r="A10" s="123" t="s">
        <v>79</v>
      </c>
      <c r="B10" s="125" t="s">
        <v>12</v>
      </c>
      <c r="C10" s="126"/>
      <c r="D10" s="120" t="s">
        <v>13</v>
      </c>
      <c r="E10" s="121"/>
      <c r="F10" s="121"/>
      <c r="G10" s="122"/>
      <c r="H10" s="120" t="s">
        <v>18</v>
      </c>
      <c r="I10" s="121"/>
      <c r="J10" s="121"/>
      <c r="K10" s="121"/>
      <c r="L10" s="122"/>
    </row>
    <row r="11" spans="1:12" s="60" customFormat="1" ht="12.75">
      <c r="A11" s="124"/>
      <c r="B11" s="127"/>
      <c r="C11" s="128"/>
      <c r="D11" s="66" t="s">
        <v>14</v>
      </c>
      <c r="E11" s="66" t="s">
        <v>15</v>
      </c>
      <c r="F11" s="66" t="s">
        <v>16</v>
      </c>
      <c r="G11" s="66" t="s">
        <v>17</v>
      </c>
      <c r="H11" s="65" t="s">
        <v>19</v>
      </c>
      <c r="I11" s="67" t="s">
        <v>20</v>
      </c>
      <c r="J11" s="67" t="s">
        <v>21</v>
      </c>
      <c r="K11" s="68" t="s">
        <v>22</v>
      </c>
      <c r="L11" s="68" t="s">
        <v>23</v>
      </c>
    </row>
    <row r="12" spans="1:12" s="60" customFormat="1" ht="12.75">
      <c r="A12" s="69"/>
      <c r="B12" s="7"/>
      <c r="C12" s="65"/>
      <c r="D12" s="66"/>
      <c r="E12" s="66"/>
      <c r="F12" s="66"/>
      <c r="G12" s="66"/>
      <c r="H12" s="65"/>
      <c r="I12" s="66"/>
      <c r="J12" s="66"/>
      <c r="K12" s="65"/>
      <c r="L12" s="70"/>
    </row>
    <row r="13" spans="1:12" ht="12.75">
      <c r="A13" s="31"/>
      <c r="B13" s="31" t="s">
        <v>67</v>
      </c>
      <c r="C13" s="31"/>
      <c r="D13" s="24"/>
      <c r="E13" s="24" t="s">
        <v>175</v>
      </c>
      <c r="F13" s="24"/>
      <c r="G13" s="24"/>
      <c r="H13" s="24"/>
      <c r="I13" s="24"/>
      <c r="J13" s="24"/>
      <c r="K13" s="24"/>
      <c r="L13" s="24"/>
    </row>
    <row r="14" spans="2:256" s="2" customFormat="1" ht="12.75">
      <c r="B14" s="2" t="s">
        <v>68</v>
      </c>
      <c r="D14" s="3"/>
      <c r="E14" s="32" t="s">
        <v>27</v>
      </c>
      <c r="F14" s="13">
        <v>39152.26</v>
      </c>
      <c r="G14" s="3"/>
      <c r="H14" s="3"/>
      <c r="I14" s="3"/>
      <c r="J14" s="3"/>
      <c r="K14" s="3"/>
      <c r="L14" s="3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4:256" s="2" customFormat="1" ht="12.75">
      <c r="D15" s="3"/>
      <c r="E15" s="32"/>
      <c r="F15" s="13"/>
      <c r="G15" s="3"/>
      <c r="H15" s="3"/>
      <c r="I15" s="3"/>
      <c r="J15" s="3"/>
      <c r="K15" s="3"/>
      <c r="L15" s="3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2" customFormat="1" ht="12.75">
      <c r="A16" s="2" t="s">
        <v>189</v>
      </c>
      <c r="B16" s="2" t="s">
        <v>190</v>
      </c>
      <c r="D16" s="3" t="s">
        <v>46</v>
      </c>
      <c r="E16" s="32"/>
      <c r="F16" s="13" t="s">
        <v>71</v>
      </c>
      <c r="G16" s="13">
        <v>1882.65</v>
      </c>
      <c r="H16" s="3" t="s">
        <v>63</v>
      </c>
      <c r="I16" s="3" t="s">
        <v>24</v>
      </c>
      <c r="J16" s="3">
        <v>2</v>
      </c>
      <c r="K16" s="12">
        <v>210</v>
      </c>
      <c r="L16" s="12">
        <v>420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2" customFormat="1" ht="12.75">
      <c r="B17" s="2" t="s">
        <v>191</v>
      </c>
      <c r="D17" s="3" t="s">
        <v>51</v>
      </c>
      <c r="E17" s="32"/>
      <c r="F17" s="13"/>
      <c r="G17" s="3"/>
      <c r="H17" s="3" t="s">
        <v>141</v>
      </c>
      <c r="I17" s="3" t="s">
        <v>24</v>
      </c>
      <c r="J17" s="3">
        <v>2</v>
      </c>
      <c r="K17" s="12">
        <v>81</v>
      </c>
      <c r="L17" s="12">
        <v>162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4:256" s="2" customFormat="1" ht="12.75">
      <c r="D18" s="3"/>
      <c r="E18" s="32"/>
      <c r="F18" s="13"/>
      <c r="G18" s="3"/>
      <c r="H18" s="3" t="s">
        <v>39</v>
      </c>
      <c r="I18" s="3" t="s">
        <v>33</v>
      </c>
      <c r="J18" s="3">
        <v>0.6</v>
      </c>
      <c r="K18" s="12">
        <v>500</v>
      </c>
      <c r="L18" s="12">
        <v>300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4:256" s="2" customFormat="1" ht="12.75">
      <c r="D19" s="3"/>
      <c r="E19" s="32"/>
      <c r="F19" s="13"/>
      <c r="G19" s="3"/>
      <c r="H19" s="3" t="s">
        <v>32</v>
      </c>
      <c r="I19" s="3" t="s">
        <v>33</v>
      </c>
      <c r="J19" s="3">
        <v>1.3</v>
      </c>
      <c r="K19" s="12">
        <v>34</v>
      </c>
      <c r="L19" s="12">
        <v>44.2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4:256" s="2" customFormat="1" ht="12.75">
      <c r="D20" s="3"/>
      <c r="E20" s="32"/>
      <c r="F20" s="13"/>
      <c r="G20" s="3"/>
      <c r="H20" s="3" t="s">
        <v>45</v>
      </c>
      <c r="I20" s="3" t="s">
        <v>53</v>
      </c>
      <c r="J20" s="3">
        <v>1</v>
      </c>
      <c r="K20" s="12">
        <v>625.71</v>
      </c>
      <c r="L20" s="12">
        <v>625.71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4:256" s="2" customFormat="1" ht="12.75">
      <c r="D21" s="3"/>
      <c r="E21" s="32"/>
      <c r="F21" s="13"/>
      <c r="G21" s="3"/>
      <c r="H21" s="3"/>
      <c r="I21" s="3"/>
      <c r="J21" s="3"/>
      <c r="K21" s="16" t="s">
        <v>27</v>
      </c>
      <c r="L21" s="16">
        <f>SUM(L16:L20)</f>
        <v>1551.91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4:256" s="2" customFormat="1" ht="12.75">
      <c r="D22" s="3"/>
      <c r="E22" s="32"/>
      <c r="F22" s="13"/>
      <c r="G22" s="3"/>
      <c r="H22" s="3"/>
      <c r="I22" s="3"/>
      <c r="J22" s="3"/>
      <c r="K22" s="12"/>
      <c r="L22" s="1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2" customFormat="1" ht="12.75">
      <c r="A23" s="2" t="s">
        <v>189</v>
      </c>
      <c r="B23" s="2" t="s">
        <v>72</v>
      </c>
      <c r="D23" s="66" t="s">
        <v>51</v>
      </c>
      <c r="E23" s="69"/>
      <c r="F23" s="13" t="s">
        <v>48</v>
      </c>
      <c r="G23" s="13">
        <v>578.9</v>
      </c>
      <c r="H23" s="3"/>
      <c r="I23" s="3"/>
      <c r="J23" s="3"/>
      <c r="K23" s="12"/>
      <c r="L23" s="12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4:256" s="2" customFormat="1" ht="12.75">
      <c r="D24" s="66" t="s">
        <v>51</v>
      </c>
      <c r="E24" s="69"/>
      <c r="F24" s="66"/>
      <c r="G24" s="66"/>
      <c r="H24" s="3"/>
      <c r="I24" s="3"/>
      <c r="J24" s="3"/>
      <c r="K24" s="12"/>
      <c r="L24" s="12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4:256" s="2" customFormat="1" ht="12.75">
      <c r="D25" s="66"/>
      <c r="E25" s="69"/>
      <c r="F25" s="66"/>
      <c r="G25" s="66"/>
      <c r="H25" s="3"/>
      <c r="I25" s="3"/>
      <c r="J25" s="3"/>
      <c r="K25" s="12"/>
      <c r="L25" s="1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2" customFormat="1" ht="12.75">
      <c r="A26" s="2" t="s">
        <v>192</v>
      </c>
      <c r="B26" s="2" t="s">
        <v>72</v>
      </c>
      <c r="D26" s="66" t="s">
        <v>51</v>
      </c>
      <c r="E26" s="69"/>
      <c r="F26" s="13" t="s">
        <v>48</v>
      </c>
      <c r="G26" s="13">
        <v>578.9</v>
      </c>
      <c r="H26" s="3"/>
      <c r="I26" s="3"/>
      <c r="J26" s="3"/>
      <c r="K26" s="12"/>
      <c r="L26" s="1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4:256" s="2" customFormat="1" ht="12.75">
      <c r="D27" s="66" t="s">
        <v>51</v>
      </c>
      <c r="E27" s="69"/>
      <c r="F27" s="66"/>
      <c r="G27" s="66"/>
      <c r="H27" s="3"/>
      <c r="I27" s="3"/>
      <c r="J27" s="3"/>
      <c r="K27" s="12"/>
      <c r="L27" s="12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4:256" s="2" customFormat="1" ht="12.75">
      <c r="D28" s="66"/>
      <c r="E28" s="69"/>
      <c r="F28" s="66"/>
      <c r="G28" s="66"/>
      <c r="H28" s="3"/>
      <c r="I28" s="3"/>
      <c r="J28" s="3"/>
      <c r="K28" s="12"/>
      <c r="L28" s="1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2" customFormat="1" ht="12.75">
      <c r="A29" s="2" t="s">
        <v>193</v>
      </c>
      <c r="B29" s="2" t="s">
        <v>76</v>
      </c>
      <c r="D29" s="3" t="s">
        <v>55</v>
      </c>
      <c r="E29" s="32"/>
      <c r="F29" s="13">
        <v>0.2</v>
      </c>
      <c r="G29" s="13">
        <v>174.54</v>
      </c>
      <c r="H29" s="3" t="s">
        <v>62</v>
      </c>
      <c r="I29" s="3" t="s">
        <v>24</v>
      </c>
      <c r="J29" s="3">
        <v>2</v>
      </c>
      <c r="K29" s="12">
        <v>10</v>
      </c>
      <c r="L29" s="12">
        <v>20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4:256" s="2" customFormat="1" ht="12.75">
      <c r="D30" s="3" t="s">
        <v>55</v>
      </c>
      <c r="E30" s="32"/>
      <c r="F30" s="13"/>
      <c r="G30" s="3"/>
      <c r="H30" s="3"/>
      <c r="I30" s="3"/>
      <c r="J30" s="3"/>
      <c r="K30" s="16" t="s">
        <v>27</v>
      </c>
      <c r="L30" s="16">
        <v>20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4:256" s="2" customFormat="1" ht="12.75">
      <c r="D31" s="66"/>
      <c r="E31" s="69"/>
      <c r="F31" s="66"/>
      <c r="G31" s="66"/>
      <c r="H31" s="3"/>
      <c r="I31" s="3"/>
      <c r="J31" s="3"/>
      <c r="K31" s="12"/>
      <c r="L31" s="12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2" customFormat="1" ht="12.75">
      <c r="A32" s="2" t="s">
        <v>194</v>
      </c>
      <c r="B32" s="2" t="s">
        <v>76</v>
      </c>
      <c r="D32" s="3" t="s">
        <v>55</v>
      </c>
      <c r="E32" s="32"/>
      <c r="F32" s="13">
        <v>0.2</v>
      </c>
      <c r="G32" s="13">
        <v>174.54</v>
      </c>
      <c r="H32" s="3" t="s">
        <v>62</v>
      </c>
      <c r="I32" s="3" t="s">
        <v>24</v>
      </c>
      <c r="J32" s="3">
        <v>2</v>
      </c>
      <c r="K32" s="12">
        <v>10</v>
      </c>
      <c r="L32" s="12">
        <v>20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4:256" s="2" customFormat="1" ht="12.75">
      <c r="D33" s="3" t="s">
        <v>55</v>
      </c>
      <c r="E33" s="32"/>
      <c r="F33" s="13"/>
      <c r="G33" s="3"/>
      <c r="H33" s="3"/>
      <c r="I33" s="3"/>
      <c r="J33" s="3"/>
      <c r="K33" s="16" t="s">
        <v>27</v>
      </c>
      <c r="L33" s="16">
        <v>20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4:256" s="2" customFormat="1" ht="12.75">
      <c r="D34" s="3"/>
      <c r="E34" s="32"/>
      <c r="F34" s="13"/>
      <c r="G34" s="3"/>
      <c r="H34" s="3"/>
      <c r="I34" s="3"/>
      <c r="J34" s="3"/>
      <c r="K34" s="16"/>
      <c r="L34" s="16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" customFormat="1" ht="12.75">
      <c r="B35" s="2" t="s">
        <v>195</v>
      </c>
      <c r="D35" s="3" t="s">
        <v>54</v>
      </c>
      <c r="E35" s="32"/>
      <c r="F35" s="13" t="s">
        <v>49</v>
      </c>
      <c r="G35" s="13">
        <v>955.28</v>
      </c>
      <c r="H35" s="3" t="s">
        <v>196</v>
      </c>
      <c r="I35" s="3" t="s">
        <v>197</v>
      </c>
      <c r="J35" s="3">
        <v>25</v>
      </c>
      <c r="K35" s="71">
        <v>6.2</v>
      </c>
      <c r="L35" s="71">
        <v>155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4:256" s="2" customFormat="1" ht="12.75">
      <c r="D36" s="3" t="s">
        <v>54</v>
      </c>
      <c r="E36" s="32"/>
      <c r="F36" s="13"/>
      <c r="G36" s="3"/>
      <c r="H36" s="3" t="s">
        <v>198</v>
      </c>
      <c r="I36" s="3" t="s">
        <v>197</v>
      </c>
      <c r="J36" s="3">
        <v>40</v>
      </c>
      <c r="K36" s="71">
        <v>7</v>
      </c>
      <c r="L36" s="71">
        <v>280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4:256" s="2" customFormat="1" ht="12.75">
      <c r="D37" s="3"/>
      <c r="E37" s="32"/>
      <c r="F37" s="13"/>
      <c r="G37" s="3"/>
      <c r="H37" s="3"/>
      <c r="I37" s="3"/>
      <c r="J37" s="3"/>
      <c r="K37" s="16" t="s">
        <v>27</v>
      </c>
      <c r="L37" s="16">
        <f>SUM(L35:L36)</f>
        <v>435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" customFormat="1" ht="12.75">
      <c r="B38" s="2" t="s">
        <v>76</v>
      </c>
      <c r="D38" s="3" t="s">
        <v>55</v>
      </c>
      <c r="E38" s="32"/>
      <c r="F38" s="13">
        <v>0.3</v>
      </c>
      <c r="G38" s="13">
        <v>261.81</v>
      </c>
      <c r="H38" s="3" t="s">
        <v>62</v>
      </c>
      <c r="I38" s="3" t="s">
        <v>24</v>
      </c>
      <c r="J38" s="3">
        <v>9</v>
      </c>
      <c r="K38" s="12">
        <v>10</v>
      </c>
      <c r="L38" s="12">
        <v>90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4:256" s="2" customFormat="1" ht="12.75">
      <c r="D39" s="3" t="s">
        <v>55</v>
      </c>
      <c r="E39" s="32"/>
      <c r="F39" s="13"/>
      <c r="G39" s="3"/>
      <c r="H39" s="3"/>
      <c r="I39" s="3"/>
      <c r="J39" s="3"/>
      <c r="K39" s="16" t="s">
        <v>27</v>
      </c>
      <c r="L39" s="16">
        <v>90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4:256" s="2" customFormat="1" ht="12.75">
      <c r="D40" s="3"/>
      <c r="E40" s="32"/>
      <c r="F40" s="13"/>
      <c r="G40" s="3"/>
      <c r="H40" s="3"/>
      <c r="I40" s="3"/>
      <c r="J40" s="3"/>
      <c r="K40" s="16"/>
      <c r="L40" s="16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12" ht="12.75">
      <c r="A41" s="2"/>
      <c r="B41" s="2"/>
      <c r="C41" s="2"/>
      <c r="D41" s="3"/>
      <c r="E41" s="32"/>
      <c r="F41" s="13"/>
      <c r="G41" s="13"/>
      <c r="H41" s="12"/>
      <c r="I41" s="3"/>
      <c r="J41" s="3"/>
      <c r="K41" s="12"/>
      <c r="L41" s="8"/>
    </row>
    <row r="42" spans="1:12" s="60" customFormat="1" ht="12.75">
      <c r="A42" s="69"/>
      <c r="B42" s="69"/>
      <c r="C42" s="70"/>
      <c r="D42" s="66"/>
      <c r="E42" s="69"/>
      <c r="F42" s="66"/>
      <c r="G42" s="66"/>
      <c r="H42" s="70"/>
      <c r="I42" s="69"/>
      <c r="J42" s="69"/>
      <c r="K42" s="70"/>
      <c r="L42" s="70"/>
    </row>
    <row r="43" spans="1:8" s="60" customFormat="1" ht="12.75">
      <c r="A43" s="49" t="s">
        <v>40</v>
      </c>
      <c r="B43" s="49">
        <v>45875.79</v>
      </c>
      <c r="C43" s="64"/>
      <c r="D43" s="62"/>
      <c r="H43" s="64"/>
    </row>
    <row r="44" spans="1:8" s="60" customFormat="1" ht="12.75">
      <c r="A44" s="49" t="s">
        <v>38</v>
      </c>
      <c r="B44" s="49">
        <v>85432.79</v>
      </c>
      <c r="C44" s="64"/>
      <c r="D44" s="62"/>
      <c r="H44" s="64"/>
    </row>
    <row r="45" spans="1:8" s="60" customFormat="1" ht="12.75">
      <c r="A45" s="49"/>
      <c r="B45" s="49"/>
      <c r="C45" s="64"/>
      <c r="D45" s="62"/>
      <c r="H45" s="64"/>
    </row>
    <row r="46" spans="1:12" ht="20.25">
      <c r="A46" s="51"/>
      <c r="B46" s="51"/>
      <c r="C46" s="52"/>
      <c r="D46" s="98"/>
      <c r="E46" s="51"/>
      <c r="F46" s="51"/>
      <c r="G46" s="51"/>
      <c r="H46" s="52"/>
      <c r="I46" s="51"/>
      <c r="J46" s="51"/>
      <c r="K46" s="51"/>
      <c r="L46" s="51"/>
    </row>
    <row r="47" spans="3:8" ht="12.75">
      <c r="C47" s="9"/>
      <c r="H47" s="9"/>
    </row>
    <row r="48" spans="3:8" ht="12.75">
      <c r="C48" s="9"/>
      <c r="H48" s="9"/>
    </row>
    <row r="49" spans="3:8" ht="12.75">
      <c r="C49" s="9"/>
      <c r="H49" s="9"/>
    </row>
    <row r="50" spans="3:8" ht="12.75">
      <c r="C50" s="9"/>
      <c r="H50" s="9"/>
    </row>
    <row r="51" spans="3:8" ht="12.75">
      <c r="C51" s="9"/>
      <c r="H51" s="9"/>
    </row>
    <row r="52" spans="3:8" ht="12.75">
      <c r="C52" s="9"/>
      <c r="H52" s="9"/>
    </row>
    <row r="53" spans="3:8" ht="12.75">
      <c r="C53" s="9"/>
      <c r="H53" s="9"/>
    </row>
    <row r="54" spans="3:8" ht="12.75">
      <c r="C54" s="9"/>
      <c r="H54" s="9"/>
    </row>
    <row r="55" spans="3:8" ht="12.75">
      <c r="C55" s="9"/>
      <c r="H55" s="9"/>
    </row>
    <row r="56" spans="3:8" ht="12.75">
      <c r="C56" s="9"/>
      <c r="H56" s="9"/>
    </row>
    <row r="57" spans="3:8" ht="12.75">
      <c r="C57" s="9"/>
      <c r="H57" s="9"/>
    </row>
    <row r="58" spans="3:8" ht="12.75">
      <c r="C58" s="9"/>
      <c r="H58" s="9"/>
    </row>
    <row r="59" spans="3:8" ht="12.75">
      <c r="C59" s="9"/>
      <c r="H59" s="9"/>
    </row>
    <row r="60" spans="3:8" ht="12.75">
      <c r="C60" s="9"/>
      <c r="H60" s="9"/>
    </row>
    <row r="61" spans="3:8" ht="12.75">
      <c r="C61" s="9"/>
      <c r="H61" s="9"/>
    </row>
    <row r="62" spans="3:8" ht="12.75">
      <c r="C62" s="9"/>
      <c r="H62" s="9"/>
    </row>
    <row r="63" spans="3:8" ht="12.75">
      <c r="C63" s="9"/>
      <c r="H63" s="9"/>
    </row>
    <row r="64" spans="3:8" ht="12.75">
      <c r="C64" s="9"/>
      <c r="H64" s="9"/>
    </row>
    <row r="65" spans="3:8" ht="12.75">
      <c r="C65" s="9"/>
      <c r="H65" s="9"/>
    </row>
    <row r="66" spans="3:8" ht="12.75">
      <c r="C66" s="9"/>
      <c r="H66" s="9"/>
    </row>
    <row r="67" spans="3:8" ht="12.75">
      <c r="C67" s="9"/>
      <c r="H67" s="9"/>
    </row>
    <row r="68" spans="3:8" ht="12.75">
      <c r="C68" s="9"/>
      <c r="H68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41"/>
  <sheetViews>
    <sheetView tabSelected="1" zoomScalePageLayoutView="0" workbookViewId="0" topLeftCell="A4">
      <selection activeCell="F43" sqref="F43"/>
    </sheetView>
  </sheetViews>
  <sheetFormatPr defaultColWidth="9.00390625" defaultRowHeight="12.75"/>
  <cols>
    <col min="1" max="1" width="13.875" style="0" customWidth="1"/>
    <col min="2" max="2" width="15.25390625" style="0" customWidth="1"/>
    <col min="3" max="3" width="17.75390625" style="0" customWidth="1"/>
    <col min="4" max="4" width="13.125" style="0" customWidth="1"/>
    <col min="5" max="6" width="17.375" style="0" customWidth="1"/>
    <col min="7" max="7" width="17.875" style="0" customWidth="1"/>
    <col min="8" max="8" width="15.75390625" style="0" customWidth="1"/>
    <col min="10" max="10" width="10.875" style="0" customWidth="1"/>
    <col min="12" max="12" width="15.75390625" style="0" customWidth="1"/>
  </cols>
  <sheetData>
    <row r="1" spans="1:12" s="60" customFormat="1" ht="12.75">
      <c r="A1" s="49"/>
      <c r="C1" s="61"/>
      <c r="D1" s="62"/>
      <c r="E1" s="62"/>
      <c r="F1" s="63">
        <v>41639</v>
      </c>
      <c r="G1" s="62"/>
      <c r="H1" s="61"/>
      <c r="I1" s="62"/>
      <c r="J1" s="62"/>
      <c r="K1" s="61"/>
      <c r="L1" s="64"/>
    </row>
    <row r="2" spans="1:12" s="60" customFormat="1" ht="20.25">
      <c r="A2" s="1" t="s">
        <v>26</v>
      </c>
      <c r="C2" s="61"/>
      <c r="D2" s="62"/>
      <c r="E2" s="62"/>
      <c r="F2" s="62"/>
      <c r="G2" s="62"/>
      <c r="H2" s="61"/>
      <c r="I2" s="62"/>
      <c r="J2" s="62"/>
      <c r="K2" s="61"/>
      <c r="L2" s="64"/>
    </row>
    <row r="3" spans="3:10" s="60" customFormat="1" ht="12.75">
      <c r="C3" s="65" t="s">
        <v>0</v>
      </c>
      <c r="D3" s="66" t="s">
        <v>1</v>
      </c>
      <c r="E3" s="66" t="s">
        <v>2</v>
      </c>
      <c r="F3" s="68" t="s">
        <v>4</v>
      </c>
      <c r="G3" s="62"/>
      <c r="H3" s="62"/>
      <c r="I3" s="61"/>
      <c r="J3" s="64"/>
    </row>
    <row r="4" spans="3:10" s="60" customFormat="1" ht="12.75">
      <c r="C4" s="65" t="s">
        <v>5</v>
      </c>
      <c r="D4" s="66"/>
      <c r="E4" s="66"/>
      <c r="F4" s="68" t="s">
        <v>5</v>
      </c>
      <c r="G4" s="62"/>
      <c r="H4" s="4" t="s">
        <v>70</v>
      </c>
      <c r="I4" s="61">
        <v>34102.58</v>
      </c>
      <c r="J4" s="64"/>
    </row>
    <row r="5" spans="1:10" s="60" customFormat="1" ht="12.75">
      <c r="A5" s="69" t="s">
        <v>8</v>
      </c>
      <c r="B5" s="2" t="s">
        <v>10</v>
      </c>
      <c r="C5" s="65">
        <v>152801.51</v>
      </c>
      <c r="D5" s="65">
        <v>67048.66</v>
      </c>
      <c r="E5" s="66">
        <v>82170.15</v>
      </c>
      <c r="F5" s="65">
        <v>137646.61</v>
      </c>
      <c r="G5" s="62"/>
      <c r="H5" s="62" t="s">
        <v>199</v>
      </c>
      <c r="I5" s="61">
        <v>24400</v>
      </c>
      <c r="J5" s="64" t="s">
        <v>200</v>
      </c>
    </row>
    <row r="6" spans="2:10" s="60" customFormat="1" ht="12.75">
      <c r="B6" s="2" t="s">
        <v>9</v>
      </c>
      <c r="C6" s="65">
        <v>28685.9</v>
      </c>
      <c r="D6" s="66">
        <v>0</v>
      </c>
      <c r="E6" s="66">
        <v>225</v>
      </c>
      <c r="F6" s="65">
        <v>28451.71</v>
      </c>
      <c r="G6" s="62"/>
      <c r="H6" s="62" t="s">
        <v>44</v>
      </c>
      <c r="I6" s="61">
        <v>9702.58</v>
      </c>
      <c r="J6" s="64"/>
    </row>
    <row r="7" spans="2:10" s="60" customFormat="1" ht="12.75">
      <c r="B7" s="2" t="s">
        <v>11</v>
      </c>
      <c r="C7" s="65">
        <f>SUM(C5:C6)</f>
        <v>181487.41</v>
      </c>
      <c r="D7" s="65">
        <f>SUM(D5:D6)</f>
        <v>67048.66</v>
      </c>
      <c r="E7" s="66">
        <f>SUM(E5:E6)</f>
        <v>82395.15</v>
      </c>
      <c r="F7" s="65">
        <f>SUM(F5:F6)</f>
        <v>166098.31999999998</v>
      </c>
      <c r="G7" s="62"/>
      <c r="H7" s="62"/>
      <c r="I7" s="61"/>
      <c r="J7" s="64"/>
    </row>
    <row r="8" spans="2:12" s="60" customFormat="1" ht="12.75">
      <c r="B8" s="49" t="s">
        <v>38</v>
      </c>
      <c r="C8" s="49">
        <v>85432.79</v>
      </c>
      <c r="D8" s="62"/>
      <c r="E8" s="62"/>
      <c r="F8" s="62"/>
      <c r="G8" s="62"/>
      <c r="H8" s="61"/>
      <c r="I8" s="62"/>
      <c r="J8" s="62"/>
      <c r="K8" s="61"/>
      <c r="L8" s="64"/>
    </row>
    <row r="9" spans="2:12" s="60" customFormat="1" ht="12.75">
      <c r="B9" s="47"/>
      <c r="C9" s="48"/>
      <c r="D9" s="62"/>
      <c r="E9" s="62"/>
      <c r="F9" s="62"/>
      <c r="G9" s="62"/>
      <c r="H9" s="61"/>
      <c r="I9" s="62"/>
      <c r="J9" s="62"/>
      <c r="K9" s="61"/>
      <c r="L9" s="64"/>
    </row>
    <row r="10" spans="1:12" s="60" customFormat="1" ht="12.75">
      <c r="A10" s="123" t="s">
        <v>79</v>
      </c>
      <c r="B10" s="125" t="s">
        <v>12</v>
      </c>
      <c r="C10" s="126"/>
      <c r="D10" s="120" t="s">
        <v>13</v>
      </c>
      <c r="E10" s="121"/>
      <c r="F10" s="121"/>
      <c r="G10" s="122"/>
      <c r="H10" s="120" t="s">
        <v>18</v>
      </c>
      <c r="I10" s="121"/>
      <c r="J10" s="121"/>
      <c r="K10" s="121"/>
      <c r="L10" s="122"/>
    </row>
    <row r="11" spans="1:12" s="60" customFormat="1" ht="12.75">
      <c r="A11" s="124"/>
      <c r="B11" s="127"/>
      <c r="C11" s="128"/>
      <c r="D11" s="66" t="s">
        <v>14</v>
      </c>
      <c r="E11" s="66" t="s">
        <v>15</v>
      </c>
      <c r="F11" s="66" t="s">
        <v>16</v>
      </c>
      <c r="G11" s="66" t="s">
        <v>17</v>
      </c>
      <c r="H11" s="65" t="s">
        <v>19</v>
      </c>
      <c r="I11" s="67" t="s">
        <v>20</v>
      </c>
      <c r="J11" s="67" t="s">
        <v>21</v>
      </c>
      <c r="K11" s="68" t="s">
        <v>22</v>
      </c>
      <c r="L11" s="68" t="s">
        <v>23</v>
      </c>
    </row>
    <row r="12" spans="1:12" s="60" customFormat="1" ht="12.75">
      <c r="A12" s="69"/>
      <c r="B12" s="7"/>
      <c r="C12" s="65"/>
      <c r="D12" s="66"/>
      <c r="E12" s="66"/>
      <c r="F12" s="66"/>
      <c r="G12" s="66"/>
      <c r="H12" s="65"/>
      <c r="I12" s="66"/>
      <c r="J12" s="66"/>
      <c r="K12" s="65"/>
      <c r="L12" s="70"/>
    </row>
    <row r="13" spans="1:12" ht="12.75">
      <c r="A13" s="31"/>
      <c r="B13" s="31" t="s">
        <v>67</v>
      </c>
      <c r="C13" s="31"/>
      <c r="D13" s="24"/>
      <c r="E13" s="24" t="s">
        <v>175</v>
      </c>
      <c r="F13" s="24"/>
      <c r="G13" s="24"/>
      <c r="H13" s="24"/>
      <c r="I13" s="24"/>
      <c r="J13" s="24"/>
      <c r="K13" s="24"/>
      <c r="L13" s="24"/>
    </row>
    <row r="14" spans="2:256" s="2" customFormat="1" ht="12.75">
      <c r="B14" s="2" t="s">
        <v>68</v>
      </c>
      <c r="D14" s="3"/>
      <c r="E14" s="32" t="s">
        <v>27</v>
      </c>
      <c r="F14" s="13">
        <v>39152.26</v>
      </c>
      <c r="G14" s="3"/>
      <c r="H14" s="3"/>
      <c r="I14" s="3"/>
      <c r="J14" s="3"/>
      <c r="K14" s="3"/>
      <c r="L14" s="3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4:256" s="2" customFormat="1" ht="12.75">
      <c r="D15" s="3"/>
      <c r="E15" s="32"/>
      <c r="F15" s="13"/>
      <c r="G15" s="3"/>
      <c r="H15" s="3"/>
      <c r="I15" s="3"/>
      <c r="J15" s="3"/>
      <c r="K15" s="3"/>
      <c r="L15" s="3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2" customFormat="1" ht="12.75">
      <c r="A16" s="2" t="s">
        <v>201</v>
      </c>
      <c r="B16" s="2" t="s">
        <v>76</v>
      </c>
      <c r="D16" s="3" t="s">
        <v>55</v>
      </c>
      <c r="E16" s="32"/>
      <c r="F16" s="13">
        <v>0.1</v>
      </c>
      <c r="G16" s="13">
        <v>87.27</v>
      </c>
      <c r="H16" s="3" t="s">
        <v>62</v>
      </c>
      <c r="I16" s="3" t="s">
        <v>24</v>
      </c>
      <c r="J16" s="3">
        <v>1</v>
      </c>
      <c r="K16" s="12">
        <v>10</v>
      </c>
      <c r="L16" s="12">
        <v>10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4:256" s="2" customFormat="1" ht="12.75">
      <c r="D17" s="3" t="s">
        <v>55</v>
      </c>
      <c r="E17" s="32"/>
      <c r="F17" s="13"/>
      <c r="G17" s="3"/>
      <c r="H17" s="3"/>
      <c r="I17" s="3"/>
      <c r="J17" s="3"/>
      <c r="K17" s="16" t="s">
        <v>27</v>
      </c>
      <c r="L17" s="16">
        <v>10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4:256" s="2" customFormat="1" ht="12.75">
      <c r="D18" s="3"/>
      <c r="E18" s="32"/>
      <c r="F18" s="13"/>
      <c r="G18" s="3"/>
      <c r="H18" s="3"/>
      <c r="I18" s="3"/>
      <c r="J18" s="3"/>
      <c r="K18" s="3"/>
      <c r="L18" s="3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2" customFormat="1" ht="12.75">
      <c r="A19" s="2" t="s">
        <v>202</v>
      </c>
      <c r="B19" s="2" t="s">
        <v>76</v>
      </c>
      <c r="D19" s="3" t="s">
        <v>55</v>
      </c>
      <c r="E19" s="32"/>
      <c r="F19" s="13">
        <v>0.3</v>
      </c>
      <c r="G19" s="13">
        <v>261.81</v>
      </c>
      <c r="H19" s="3" t="s">
        <v>62</v>
      </c>
      <c r="I19" s="3" t="s">
        <v>24</v>
      </c>
      <c r="J19" s="3">
        <v>6</v>
      </c>
      <c r="K19" s="12">
        <v>10</v>
      </c>
      <c r="L19" s="12">
        <v>60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4:256" s="2" customFormat="1" ht="12.75">
      <c r="D20" s="3" t="s">
        <v>55</v>
      </c>
      <c r="E20" s="32"/>
      <c r="F20" s="13"/>
      <c r="G20" s="3"/>
      <c r="H20" s="3"/>
      <c r="I20" s="3"/>
      <c r="J20" s="3"/>
      <c r="K20" s="16" t="s">
        <v>27</v>
      </c>
      <c r="L20" s="16">
        <v>60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4:256" s="2" customFormat="1" ht="12.75">
      <c r="D21" s="3"/>
      <c r="E21" s="32"/>
      <c r="F21" s="13"/>
      <c r="G21" s="3"/>
      <c r="H21" s="3"/>
      <c r="I21" s="3"/>
      <c r="J21" s="3"/>
      <c r="K21" s="3"/>
      <c r="L21" s="3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2" customFormat="1" ht="12.75">
      <c r="A22" s="2" t="s">
        <v>202</v>
      </c>
      <c r="B22" s="2" t="s">
        <v>76</v>
      </c>
      <c r="D22" s="3" t="s">
        <v>55</v>
      </c>
      <c r="E22" s="32"/>
      <c r="F22" s="13">
        <v>0.3</v>
      </c>
      <c r="G22" s="13">
        <v>261.81</v>
      </c>
      <c r="H22" s="3" t="s">
        <v>62</v>
      </c>
      <c r="I22" s="3" t="s">
        <v>24</v>
      </c>
      <c r="J22" s="3">
        <v>4</v>
      </c>
      <c r="K22" s="12">
        <v>10</v>
      </c>
      <c r="L22" s="12">
        <v>40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4:256" s="2" customFormat="1" ht="12.75">
      <c r="D23" s="3" t="s">
        <v>55</v>
      </c>
      <c r="E23" s="32"/>
      <c r="F23" s="13"/>
      <c r="G23" s="3"/>
      <c r="H23" s="3"/>
      <c r="I23" s="3"/>
      <c r="J23" s="3"/>
      <c r="K23" s="16" t="s">
        <v>27</v>
      </c>
      <c r="L23" s="16">
        <v>40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43" customFormat="1" ht="12.75">
      <c r="A24" s="2"/>
      <c r="B24" s="2"/>
      <c r="C24" s="2"/>
      <c r="D24" s="3"/>
      <c r="E24" s="32"/>
      <c r="F24" s="13"/>
      <c r="G24" s="3"/>
      <c r="H24" s="3"/>
      <c r="I24" s="3"/>
      <c r="J24" s="3"/>
      <c r="K24" s="16"/>
      <c r="L24" s="1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43" customFormat="1" ht="12.75">
      <c r="A25" s="2" t="s">
        <v>203</v>
      </c>
      <c r="B25" s="2" t="s">
        <v>76</v>
      </c>
      <c r="C25" s="2"/>
      <c r="D25" s="3" t="s">
        <v>55</v>
      </c>
      <c r="E25" s="32"/>
      <c r="F25" s="13">
        <v>0.2</v>
      </c>
      <c r="G25" s="13">
        <v>174.54</v>
      </c>
      <c r="H25" s="3" t="s">
        <v>62</v>
      </c>
      <c r="I25" s="3" t="s">
        <v>24</v>
      </c>
      <c r="J25" s="3">
        <v>2</v>
      </c>
      <c r="K25" s="12">
        <v>10</v>
      </c>
      <c r="L25" s="12">
        <v>20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43" customFormat="1" ht="12.75">
      <c r="A26" s="2"/>
      <c r="B26" s="2"/>
      <c r="C26" s="2"/>
      <c r="D26" s="3" t="s">
        <v>55</v>
      </c>
      <c r="E26" s="32"/>
      <c r="F26" s="13"/>
      <c r="G26" s="3"/>
      <c r="H26" s="3"/>
      <c r="I26" s="3"/>
      <c r="J26" s="3"/>
      <c r="K26" s="16" t="s">
        <v>27</v>
      </c>
      <c r="L26" s="16">
        <v>20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43" customFormat="1" ht="12.75">
      <c r="A27" s="2"/>
      <c r="B27" s="2"/>
      <c r="C27" s="2"/>
      <c r="D27" s="3"/>
      <c r="E27" s="32"/>
      <c r="F27" s="13"/>
      <c r="G27" s="3"/>
      <c r="H27" s="3"/>
      <c r="I27" s="3"/>
      <c r="J27" s="3"/>
      <c r="K27" s="16"/>
      <c r="L27" s="16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43" customFormat="1" ht="12.75">
      <c r="A28" s="2" t="s">
        <v>204</v>
      </c>
      <c r="B28" s="2" t="s">
        <v>131</v>
      </c>
      <c r="C28" s="2"/>
      <c r="D28" s="3" t="s">
        <v>54</v>
      </c>
      <c r="E28" s="32"/>
      <c r="F28" s="13" t="s">
        <v>48</v>
      </c>
      <c r="G28" s="13">
        <v>548.82</v>
      </c>
      <c r="H28" s="3" t="s">
        <v>57</v>
      </c>
      <c r="I28" s="3" t="s">
        <v>53</v>
      </c>
      <c r="J28" s="3">
        <v>1</v>
      </c>
      <c r="K28" s="71">
        <v>850</v>
      </c>
      <c r="L28" s="71">
        <v>850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43" customFormat="1" ht="12.75">
      <c r="A29" s="2"/>
      <c r="B29" s="2"/>
      <c r="C29" s="2"/>
      <c r="D29" s="3" t="s">
        <v>54</v>
      </c>
      <c r="E29" s="32"/>
      <c r="F29" s="13"/>
      <c r="G29" s="3"/>
      <c r="H29" s="3"/>
      <c r="I29" s="3"/>
      <c r="J29" s="3"/>
      <c r="K29" s="16" t="s">
        <v>27</v>
      </c>
      <c r="L29" s="16">
        <v>850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43" customFormat="1" ht="12.75">
      <c r="A30" s="2"/>
      <c r="B30" s="2"/>
      <c r="C30" s="2"/>
      <c r="D30" s="3"/>
      <c r="E30" s="32"/>
      <c r="F30" s="13"/>
      <c r="G30" s="3"/>
      <c r="H30" s="3"/>
      <c r="I30" s="3"/>
      <c r="J30" s="3"/>
      <c r="K30" s="16"/>
      <c r="L30" s="16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43" customFormat="1" ht="12.75">
      <c r="A31" s="2" t="s">
        <v>205</v>
      </c>
      <c r="B31" s="2" t="s">
        <v>206</v>
      </c>
      <c r="C31" s="2"/>
      <c r="D31" s="3" t="s">
        <v>54</v>
      </c>
      <c r="E31" s="32"/>
      <c r="F31" s="13" t="s">
        <v>47</v>
      </c>
      <c r="G31" s="13">
        <v>1382.92</v>
      </c>
      <c r="H31" s="3"/>
      <c r="I31" s="3"/>
      <c r="J31" s="3"/>
      <c r="K31" s="16"/>
      <c r="L31" s="16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43" customFormat="1" ht="12.75">
      <c r="A32" s="2"/>
      <c r="B32" s="2"/>
      <c r="C32" s="2"/>
      <c r="D32" s="3" t="s">
        <v>54</v>
      </c>
      <c r="E32" s="32"/>
      <c r="F32" s="13"/>
      <c r="G32" s="3"/>
      <c r="H32" s="3"/>
      <c r="I32" s="3"/>
      <c r="J32" s="3"/>
      <c r="K32" s="16"/>
      <c r="L32" s="16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43" customFormat="1" ht="12.75">
      <c r="A33" s="2"/>
      <c r="B33" s="2"/>
      <c r="C33" s="2"/>
      <c r="D33" s="3"/>
      <c r="E33" s="32"/>
      <c r="F33" s="13"/>
      <c r="G33" s="3"/>
      <c r="H33" s="3"/>
      <c r="I33" s="3"/>
      <c r="J33" s="3"/>
      <c r="K33" s="16"/>
      <c r="L33" s="16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43" customFormat="1" ht="12.75">
      <c r="A34" s="2"/>
      <c r="B34" s="2"/>
      <c r="C34" s="2"/>
      <c r="D34" s="3"/>
      <c r="E34" s="32"/>
      <c r="F34" s="13"/>
      <c r="G34" s="3"/>
      <c r="H34" s="3"/>
      <c r="I34" s="3"/>
      <c r="J34" s="3"/>
      <c r="K34" s="16"/>
      <c r="L34" s="16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43" customFormat="1" ht="12.75">
      <c r="A35" s="2"/>
      <c r="B35" s="2"/>
      <c r="C35" s="2"/>
      <c r="D35" s="3"/>
      <c r="E35" s="32"/>
      <c r="F35" s="13"/>
      <c r="G35" s="3"/>
      <c r="H35" s="3"/>
      <c r="I35" s="3"/>
      <c r="J35" s="3"/>
      <c r="K35" s="16"/>
      <c r="L35" s="16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43" customFormat="1" ht="12.75">
      <c r="A36" s="2"/>
      <c r="B36" s="2"/>
      <c r="C36" s="2"/>
      <c r="D36" s="3"/>
      <c r="E36" s="32"/>
      <c r="F36" s="13"/>
      <c r="G36" s="3"/>
      <c r="H36" s="3"/>
      <c r="I36" s="3"/>
      <c r="J36" s="3"/>
      <c r="K36" s="16"/>
      <c r="L36" s="1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43" customFormat="1" ht="12.75">
      <c r="A37" s="2"/>
      <c r="B37" s="2"/>
      <c r="C37" s="2"/>
      <c r="D37" s="3"/>
      <c r="E37" s="32"/>
      <c r="F37" s="13"/>
      <c r="G37" s="3"/>
      <c r="H37" s="3"/>
      <c r="I37" s="3"/>
      <c r="J37" s="3"/>
      <c r="K37" s="16"/>
      <c r="L37" s="16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12" ht="12.75">
      <c r="A38" s="2"/>
      <c r="B38" s="2"/>
      <c r="C38" s="2"/>
      <c r="D38" s="2"/>
      <c r="E38" s="32"/>
      <c r="F38" s="32"/>
      <c r="G38" s="13"/>
      <c r="H38" s="12"/>
      <c r="I38" s="3"/>
      <c r="J38" s="3"/>
      <c r="K38" s="12"/>
      <c r="L38" s="8"/>
    </row>
    <row r="40" spans="1:3" ht="12.75">
      <c r="A40" s="49" t="s">
        <v>40</v>
      </c>
      <c r="B40" s="49">
        <v>42849.43</v>
      </c>
      <c r="C40" s="9"/>
    </row>
    <row r="41" spans="1:2" ht="12.75">
      <c r="A41" s="49" t="s">
        <v>38</v>
      </c>
      <c r="B41" s="49">
        <v>124978.51</v>
      </c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2"/>
  <sheetViews>
    <sheetView zoomScalePageLayoutView="0" workbookViewId="0" topLeftCell="A39">
      <selection activeCell="B72" sqref="B72"/>
    </sheetView>
  </sheetViews>
  <sheetFormatPr defaultColWidth="9.00390625" defaultRowHeight="12.75"/>
  <cols>
    <col min="1" max="1" width="12.25390625" style="0" customWidth="1"/>
    <col min="2" max="2" width="18.75390625" style="0" customWidth="1"/>
    <col min="3" max="3" width="14.625" style="0" customWidth="1"/>
    <col min="4" max="4" width="13.00390625" style="4" customWidth="1"/>
    <col min="5" max="5" width="16.875" style="0" customWidth="1"/>
    <col min="6" max="6" width="19.00390625" style="0" customWidth="1"/>
    <col min="7" max="7" width="16.25390625" style="0" customWidth="1"/>
    <col min="8" max="8" width="15.00390625" style="0" customWidth="1"/>
    <col min="9" max="9" width="8.375" style="4" customWidth="1"/>
    <col min="10" max="10" width="11.125" style="4" customWidth="1"/>
    <col min="11" max="11" width="13.00390625" style="0" customWidth="1"/>
    <col min="12" max="12" width="15.25390625" style="0" customWidth="1"/>
  </cols>
  <sheetData>
    <row r="1" spans="1:12" ht="20.25" customHeight="1">
      <c r="A1" s="1"/>
      <c r="C1" s="4"/>
      <c r="D1" s="11"/>
      <c r="E1" s="11"/>
      <c r="F1" s="17">
        <v>41305</v>
      </c>
      <c r="G1" s="4"/>
      <c r="H1" s="4"/>
      <c r="K1" s="11"/>
      <c r="L1" s="9"/>
    </row>
    <row r="2" spans="1:12" ht="20.25" customHeight="1">
      <c r="A2" s="1" t="s">
        <v>26</v>
      </c>
      <c r="C2" s="4"/>
      <c r="D2" s="11"/>
      <c r="E2" s="11"/>
      <c r="F2" s="11"/>
      <c r="G2" s="4"/>
      <c r="H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4</v>
      </c>
      <c r="G3" s="4"/>
      <c r="H3" s="4"/>
      <c r="I3" s="11"/>
      <c r="J3" s="11"/>
    </row>
    <row r="4" spans="3:10" ht="12.75">
      <c r="C4" s="3" t="s">
        <v>5</v>
      </c>
      <c r="D4" s="12"/>
      <c r="E4" s="12"/>
      <c r="F4" s="6" t="s">
        <v>5</v>
      </c>
      <c r="G4" s="4"/>
      <c r="H4" s="4"/>
      <c r="I4" s="11"/>
      <c r="J4" s="11"/>
    </row>
    <row r="5" spans="1:10" ht="12.75">
      <c r="A5" s="2" t="s">
        <v>8</v>
      </c>
      <c r="B5" s="2" t="s">
        <v>10</v>
      </c>
      <c r="C5" s="65">
        <v>126811.97</v>
      </c>
      <c r="D5" s="12">
        <v>63196.6</v>
      </c>
      <c r="E5" s="12">
        <v>49444.64</v>
      </c>
      <c r="F5" s="3">
        <v>141305.85</v>
      </c>
      <c r="G5" s="4"/>
      <c r="H5" s="4" t="s">
        <v>70</v>
      </c>
      <c r="I5" s="11">
        <v>61889.89</v>
      </c>
      <c r="J5" s="11"/>
    </row>
    <row r="6" spans="2:10" ht="12.75">
      <c r="B6" s="2" t="s">
        <v>9</v>
      </c>
      <c r="C6" s="65">
        <v>38681.83</v>
      </c>
      <c r="D6" s="12">
        <v>0</v>
      </c>
      <c r="E6" s="12">
        <v>10.65</v>
      </c>
      <c r="F6" s="3">
        <v>38671.18</v>
      </c>
      <c r="G6" s="4"/>
      <c r="H6" s="4"/>
      <c r="I6" s="11"/>
      <c r="J6" s="11"/>
    </row>
    <row r="7" spans="2:10" ht="12.75">
      <c r="B7" s="2" t="s">
        <v>11</v>
      </c>
      <c r="C7" s="65">
        <f>SUM(C5:C6)</f>
        <v>165493.8</v>
      </c>
      <c r="D7" s="12">
        <f>SUM(D5:D6)</f>
        <v>63196.6</v>
      </c>
      <c r="E7" s="12">
        <f>SUM(E5:E6)</f>
        <v>49455.29</v>
      </c>
      <c r="F7" s="3">
        <f>SUM(F5:F6)</f>
        <v>179977.03</v>
      </c>
      <c r="G7" s="4"/>
      <c r="H7" s="4"/>
      <c r="I7" s="11"/>
      <c r="J7" s="11"/>
    </row>
    <row r="8" spans="2:12" ht="12.75">
      <c r="B8" s="41" t="s">
        <v>44</v>
      </c>
      <c r="C8" s="49">
        <v>93287.65</v>
      </c>
      <c r="D8" s="11"/>
      <c r="E8" s="11"/>
      <c r="F8" s="11"/>
      <c r="G8" s="4"/>
      <c r="H8" s="4"/>
      <c r="K8" s="11"/>
      <c r="L8" s="9"/>
    </row>
    <row r="9" spans="3:12" ht="12.75">
      <c r="C9" s="4"/>
      <c r="D9" s="11"/>
      <c r="E9" s="11"/>
      <c r="F9" s="11"/>
      <c r="G9" s="4"/>
      <c r="H9" s="4"/>
      <c r="K9" s="11"/>
      <c r="L9" s="9"/>
    </row>
    <row r="10" spans="1:12" ht="12.75">
      <c r="A10" s="104" t="s">
        <v>79</v>
      </c>
      <c r="B10" s="106" t="s">
        <v>12</v>
      </c>
      <c r="C10" s="107"/>
      <c r="D10" s="110" t="s">
        <v>13</v>
      </c>
      <c r="E10" s="111"/>
      <c r="F10" s="111"/>
      <c r="G10" s="112"/>
      <c r="H10" s="110" t="s">
        <v>18</v>
      </c>
      <c r="I10" s="111"/>
      <c r="J10" s="111"/>
      <c r="K10" s="111"/>
      <c r="L10" s="112"/>
    </row>
    <row r="11" spans="1:12" ht="22.5" customHeight="1">
      <c r="A11" s="105"/>
      <c r="B11" s="108"/>
      <c r="C11" s="109"/>
      <c r="D11" s="12" t="s">
        <v>14</v>
      </c>
      <c r="E11" s="12" t="s">
        <v>15</v>
      </c>
      <c r="F11" s="12" t="s">
        <v>16</v>
      </c>
      <c r="G11" s="3" t="s">
        <v>17</v>
      </c>
      <c r="H11" s="3" t="s">
        <v>19</v>
      </c>
      <c r="I11" s="6" t="s">
        <v>20</v>
      </c>
      <c r="J11" s="6" t="s">
        <v>21</v>
      </c>
      <c r="K11" s="10" t="s">
        <v>22</v>
      </c>
      <c r="L11" s="10" t="s">
        <v>23</v>
      </c>
    </row>
    <row r="12" spans="1:12" ht="10.5" customHeight="1">
      <c r="A12" s="2"/>
      <c r="B12" s="113"/>
      <c r="C12" s="114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 hidden="1">
      <c r="A13" s="29"/>
      <c r="B13" s="2"/>
      <c r="C13" s="3"/>
      <c r="D13" s="12"/>
      <c r="E13" s="12"/>
      <c r="F13" s="12"/>
      <c r="G13" s="3"/>
      <c r="H13" s="3"/>
      <c r="I13" s="3"/>
      <c r="J13" s="3"/>
      <c r="K13" s="12"/>
      <c r="L13" s="8"/>
    </row>
    <row r="14" spans="1:12" ht="12.75" hidden="1">
      <c r="A14" s="2"/>
      <c r="B14" s="2"/>
      <c r="C14" s="3"/>
      <c r="D14" s="12"/>
      <c r="E14" s="12"/>
      <c r="F14" s="12"/>
      <c r="G14" s="3"/>
      <c r="H14" s="3"/>
      <c r="I14" s="3"/>
      <c r="J14" s="3"/>
      <c r="K14" s="12"/>
      <c r="L14" s="8"/>
    </row>
    <row r="15" spans="1:12" ht="12.75" hidden="1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 hidden="1">
      <c r="A16" s="2"/>
      <c r="B16" s="2"/>
      <c r="C16" s="3"/>
      <c r="D16" s="12"/>
      <c r="E16" s="12"/>
      <c r="F16" s="12"/>
      <c r="G16" s="3"/>
      <c r="H16" s="3"/>
      <c r="I16" s="3"/>
      <c r="J16" s="3"/>
      <c r="K16" s="25"/>
      <c r="L16" s="26"/>
    </row>
    <row r="17" spans="1:12" ht="12.75" hidden="1">
      <c r="A17" s="2"/>
      <c r="B17" s="2"/>
      <c r="C17" s="3"/>
      <c r="D17" s="12"/>
      <c r="E17" s="12"/>
      <c r="F17" s="12"/>
      <c r="G17" s="3"/>
      <c r="H17" s="3"/>
      <c r="I17" s="3"/>
      <c r="J17" s="3"/>
      <c r="K17" s="16"/>
      <c r="L17" s="14"/>
    </row>
    <row r="18" spans="1:12" ht="12.75">
      <c r="A18" s="2"/>
      <c r="B18" s="2"/>
      <c r="C18" s="2"/>
      <c r="D18" s="3"/>
      <c r="E18" s="2"/>
      <c r="F18" s="2"/>
      <c r="G18" s="2"/>
      <c r="H18" s="2"/>
      <c r="I18" s="3"/>
      <c r="J18" s="3"/>
      <c r="K18" s="28"/>
      <c r="L18" s="26"/>
    </row>
    <row r="19" spans="1:12" ht="12.75">
      <c r="A19" s="2"/>
      <c r="B19" s="2"/>
      <c r="C19" s="2"/>
      <c r="D19" s="3"/>
      <c r="E19" s="2"/>
      <c r="F19" s="2"/>
      <c r="G19" s="2"/>
      <c r="H19" s="2"/>
      <c r="I19" s="3"/>
      <c r="J19" s="3"/>
      <c r="K19" s="7"/>
      <c r="L19" s="7"/>
    </row>
    <row r="20" spans="1:12" ht="12.75">
      <c r="A20" s="31"/>
      <c r="B20" s="31" t="s">
        <v>67</v>
      </c>
      <c r="C20" s="31"/>
      <c r="D20" s="24"/>
      <c r="E20" s="24" t="s">
        <v>80</v>
      </c>
      <c r="F20" s="24"/>
      <c r="G20" s="24"/>
      <c r="H20" s="24"/>
      <c r="I20" s="24"/>
      <c r="J20" s="24"/>
      <c r="K20" s="24"/>
      <c r="L20" s="24"/>
    </row>
    <row r="21" spans="2:256" s="2" customFormat="1" ht="12.75">
      <c r="B21" s="2" t="s">
        <v>68</v>
      </c>
      <c r="D21" s="3"/>
      <c r="E21" s="32" t="s">
        <v>27</v>
      </c>
      <c r="F21" s="13">
        <v>36894.96</v>
      </c>
      <c r="G21" s="3"/>
      <c r="H21" s="3"/>
      <c r="I21" s="3"/>
      <c r="J21" s="3"/>
      <c r="K21" s="3"/>
      <c r="L21" s="3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4:256" s="2" customFormat="1" ht="12.75">
      <c r="D22" s="3"/>
      <c r="I22" s="3"/>
      <c r="J22" s="3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43" customFormat="1" ht="12.75">
      <c r="A23" s="2"/>
      <c r="B23" s="2" t="s">
        <v>81</v>
      </c>
      <c r="C23" s="2"/>
      <c r="D23" s="3"/>
      <c r="E23" s="32"/>
      <c r="F23" s="13" t="s">
        <v>82</v>
      </c>
      <c r="G23" s="13">
        <v>78554.02</v>
      </c>
      <c r="H23" s="3"/>
      <c r="I23" s="3"/>
      <c r="J23" s="3"/>
      <c r="K23" s="16"/>
      <c r="L23" s="16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43" customFormat="1" ht="12.75">
      <c r="A24" s="2"/>
      <c r="B24" s="2"/>
      <c r="C24" s="2"/>
      <c r="D24" s="3"/>
      <c r="E24" s="32"/>
      <c r="F24" s="13"/>
      <c r="G24" s="3"/>
      <c r="H24" s="3"/>
      <c r="I24" s="3"/>
      <c r="J24" s="3"/>
      <c r="K24" s="16"/>
      <c r="L24" s="1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43" customFormat="1" ht="12.75">
      <c r="A25" s="2"/>
      <c r="B25" s="2"/>
      <c r="C25" s="2"/>
      <c r="D25" s="3"/>
      <c r="E25" s="32"/>
      <c r="F25" s="13"/>
      <c r="G25" s="3"/>
      <c r="H25" s="3"/>
      <c r="I25" s="3"/>
      <c r="J25" s="3"/>
      <c r="K25" s="16"/>
      <c r="L25" s="1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43" customFormat="1" ht="12.75">
      <c r="A26" s="2" t="s">
        <v>83</v>
      </c>
      <c r="B26" s="2" t="s">
        <v>84</v>
      </c>
      <c r="C26" s="2"/>
      <c r="D26" s="3" t="s">
        <v>51</v>
      </c>
      <c r="E26" s="32"/>
      <c r="F26" s="13" t="s">
        <v>48</v>
      </c>
      <c r="G26" s="13">
        <v>578.9</v>
      </c>
      <c r="H26" s="3"/>
      <c r="I26" s="3"/>
      <c r="J26" s="3"/>
      <c r="K26" s="16"/>
      <c r="L26" s="1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43" customFormat="1" ht="12.75">
      <c r="A27" s="2"/>
      <c r="B27" s="2"/>
      <c r="C27" s="2"/>
      <c r="D27" s="3" t="s">
        <v>51</v>
      </c>
      <c r="E27" s="32"/>
      <c r="F27" s="13"/>
      <c r="G27" s="3"/>
      <c r="H27" s="3"/>
      <c r="I27" s="3"/>
      <c r="J27" s="3"/>
      <c r="K27" s="16"/>
      <c r="L27" s="16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43" customFormat="1" ht="12.75">
      <c r="A28" s="2"/>
      <c r="B28" s="2"/>
      <c r="C28" s="2"/>
      <c r="D28" s="3"/>
      <c r="E28" s="32"/>
      <c r="F28" s="13"/>
      <c r="G28" s="3"/>
      <c r="H28" s="3"/>
      <c r="I28" s="3"/>
      <c r="J28" s="3"/>
      <c r="K28" s="16"/>
      <c r="L28" s="16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43" customFormat="1" ht="12.75">
      <c r="A29" s="2" t="s">
        <v>85</v>
      </c>
      <c r="B29" s="2" t="s">
        <v>86</v>
      </c>
      <c r="C29" s="2"/>
      <c r="D29" s="3" t="s">
        <v>46</v>
      </c>
      <c r="E29" s="32"/>
      <c r="F29" s="13" t="s">
        <v>47</v>
      </c>
      <c r="G29" s="13">
        <v>1436.97</v>
      </c>
      <c r="H29" s="3" t="s">
        <v>63</v>
      </c>
      <c r="I29" s="3" t="s">
        <v>24</v>
      </c>
      <c r="J29" s="3">
        <v>2</v>
      </c>
      <c r="K29" s="71">
        <v>210</v>
      </c>
      <c r="L29" s="71">
        <v>420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43" customFormat="1" ht="12.75">
      <c r="A30" s="2"/>
      <c r="B30" s="2" t="s">
        <v>87</v>
      </c>
      <c r="C30" s="2"/>
      <c r="D30" s="3" t="s">
        <v>51</v>
      </c>
      <c r="E30" s="32"/>
      <c r="F30" s="13"/>
      <c r="G30" s="13"/>
      <c r="H30" s="3" t="s">
        <v>88</v>
      </c>
      <c r="I30" s="3" t="s">
        <v>24</v>
      </c>
      <c r="J30" s="3">
        <v>2</v>
      </c>
      <c r="K30" s="71">
        <v>95</v>
      </c>
      <c r="L30" s="71">
        <v>190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43" customFormat="1" ht="12.75">
      <c r="A31" s="2"/>
      <c r="B31" s="2"/>
      <c r="C31" s="2"/>
      <c r="D31" s="3"/>
      <c r="E31" s="32"/>
      <c r="F31" s="13"/>
      <c r="G31" s="13"/>
      <c r="H31" s="3" t="s">
        <v>39</v>
      </c>
      <c r="I31" s="3" t="s">
        <v>33</v>
      </c>
      <c r="J31" s="3">
        <v>0.6</v>
      </c>
      <c r="K31" s="71">
        <v>500</v>
      </c>
      <c r="L31" s="71">
        <v>300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43" customFormat="1" ht="12.75">
      <c r="A32" s="2"/>
      <c r="B32" s="2"/>
      <c r="C32" s="2"/>
      <c r="D32" s="3"/>
      <c r="E32" s="32"/>
      <c r="F32" s="13"/>
      <c r="G32" s="13"/>
      <c r="H32" s="3" t="s">
        <v>32</v>
      </c>
      <c r="I32" s="3" t="s">
        <v>33</v>
      </c>
      <c r="J32" s="3">
        <v>1.1</v>
      </c>
      <c r="K32" s="71">
        <v>35</v>
      </c>
      <c r="L32" s="71">
        <v>38.5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43" customFormat="1" ht="12.75">
      <c r="A33" s="2"/>
      <c r="B33" s="2"/>
      <c r="C33" s="2"/>
      <c r="D33" s="3"/>
      <c r="E33" s="32"/>
      <c r="F33" s="13"/>
      <c r="G33" s="13"/>
      <c r="H33" s="3" t="s">
        <v>45</v>
      </c>
      <c r="I33" s="3" t="s">
        <v>53</v>
      </c>
      <c r="J33" s="3">
        <v>1</v>
      </c>
      <c r="K33" s="71">
        <v>625.71</v>
      </c>
      <c r="L33" s="71">
        <v>625.71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43" customFormat="1" ht="12.75">
      <c r="A34" s="2"/>
      <c r="B34" s="2"/>
      <c r="C34" s="2"/>
      <c r="D34" s="3"/>
      <c r="E34" s="32"/>
      <c r="F34" s="13"/>
      <c r="G34" s="13"/>
      <c r="H34" s="3"/>
      <c r="I34" s="3"/>
      <c r="J34" s="3"/>
      <c r="K34" s="16" t="s">
        <v>27</v>
      </c>
      <c r="L34" s="16">
        <f>SUM(L29:L33)</f>
        <v>1574.21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43" customFormat="1" ht="12.75">
      <c r="A35" s="2"/>
      <c r="B35" s="2"/>
      <c r="C35" s="2"/>
      <c r="D35" s="3"/>
      <c r="E35" s="32"/>
      <c r="F35" s="13"/>
      <c r="G35" s="13"/>
      <c r="H35" s="3"/>
      <c r="I35" s="3"/>
      <c r="J35" s="3"/>
      <c r="K35" s="16"/>
      <c r="L35" s="16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43" customFormat="1" ht="12.75">
      <c r="A36" s="2" t="s">
        <v>89</v>
      </c>
      <c r="B36" s="2" t="s">
        <v>90</v>
      </c>
      <c r="C36" s="2"/>
      <c r="D36" s="3" t="s">
        <v>51</v>
      </c>
      <c r="E36" s="32"/>
      <c r="F36" s="13" t="s">
        <v>50</v>
      </c>
      <c r="G36" s="13">
        <v>2328.32</v>
      </c>
      <c r="H36" s="3" t="s">
        <v>91</v>
      </c>
      <c r="I36" s="3" t="s">
        <v>24</v>
      </c>
      <c r="J36" s="3">
        <v>1</v>
      </c>
      <c r="K36" s="71">
        <v>185</v>
      </c>
      <c r="L36" s="71">
        <v>185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43" customFormat="1" ht="12.75">
      <c r="A37" s="2"/>
      <c r="B37" s="2"/>
      <c r="C37" s="2"/>
      <c r="D37" s="3" t="s">
        <v>51</v>
      </c>
      <c r="E37" s="32"/>
      <c r="F37" s="13"/>
      <c r="G37" s="13"/>
      <c r="H37" s="3" t="s">
        <v>74</v>
      </c>
      <c r="I37" s="3" t="s">
        <v>24</v>
      </c>
      <c r="J37" s="3">
        <v>1</v>
      </c>
      <c r="K37" s="71">
        <v>60</v>
      </c>
      <c r="L37" s="71">
        <v>60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43" customFormat="1" ht="12.75">
      <c r="A38" s="2"/>
      <c r="B38" s="2"/>
      <c r="C38" s="2"/>
      <c r="D38" s="3"/>
      <c r="E38" s="32"/>
      <c r="F38" s="13"/>
      <c r="G38" s="13"/>
      <c r="H38" s="3" t="s">
        <v>92</v>
      </c>
      <c r="I38" s="3" t="s">
        <v>24</v>
      </c>
      <c r="J38" s="3">
        <v>2</v>
      </c>
      <c r="K38" s="71">
        <v>35</v>
      </c>
      <c r="L38" s="71">
        <v>70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43" customFormat="1" ht="12.75">
      <c r="A39" s="2"/>
      <c r="B39" s="2"/>
      <c r="C39" s="2"/>
      <c r="D39" s="3"/>
      <c r="E39" s="32"/>
      <c r="F39" s="13"/>
      <c r="G39" s="13"/>
      <c r="H39" s="3" t="s">
        <v>77</v>
      </c>
      <c r="I39" s="3" t="s">
        <v>24</v>
      </c>
      <c r="J39" s="3">
        <v>1</v>
      </c>
      <c r="K39" s="71">
        <v>160</v>
      </c>
      <c r="L39" s="71">
        <v>160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43" customFormat="1" ht="12.75">
      <c r="A40" s="2"/>
      <c r="B40" s="2"/>
      <c r="C40" s="2"/>
      <c r="D40" s="3"/>
      <c r="E40" s="32"/>
      <c r="F40" s="13"/>
      <c r="G40" s="13"/>
      <c r="H40" s="3"/>
      <c r="I40" s="3"/>
      <c r="J40" s="3"/>
      <c r="K40" s="16" t="s">
        <v>27</v>
      </c>
      <c r="L40" s="16">
        <f>SUM(L36:L39)</f>
        <v>475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43" customFormat="1" ht="12.75">
      <c r="A41" s="2"/>
      <c r="B41" s="2"/>
      <c r="C41" s="2"/>
      <c r="D41" s="3"/>
      <c r="E41" s="32"/>
      <c r="F41" s="13"/>
      <c r="G41" s="13"/>
      <c r="H41" s="3"/>
      <c r="I41" s="3"/>
      <c r="J41" s="3"/>
      <c r="K41" s="16"/>
      <c r="L41" s="16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43" customFormat="1" ht="12.75">
      <c r="A42" s="2" t="s">
        <v>93</v>
      </c>
      <c r="B42" s="2" t="s">
        <v>94</v>
      </c>
      <c r="C42" s="2"/>
      <c r="D42" s="3" t="s">
        <v>46</v>
      </c>
      <c r="E42" s="32"/>
      <c r="F42" s="13" t="s">
        <v>50</v>
      </c>
      <c r="G42" s="13">
        <v>2328.32</v>
      </c>
      <c r="H42" s="3" t="s">
        <v>69</v>
      </c>
      <c r="I42" s="3" t="s">
        <v>65</v>
      </c>
      <c r="J42" s="3">
        <v>3</v>
      </c>
      <c r="K42" s="71">
        <v>79.6</v>
      </c>
      <c r="L42" s="71">
        <v>238.8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43" customFormat="1" ht="12.75">
      <c r="A43" s="2"/>
      <c r="B43" s="2"/>
      <c r="C43" s="2"/>
      <c r="D43" s="3" t="s">
        <v>95</v>
      </c>
      <c r="E43" s="32"/>
      <c r="F43" s="13"/>
      <c r="G43" s="13"/>
      <c r="H43" s="3" t="s">
        <v>39</v>
      </c>
      <c r="I43" s="3" t="s">
        <v>33</v>
      </c>
      <c r="J43" s="3">
        <v>0.5</v>
      </c>
      <c r="K43" s="71">
        <v>500</v>
      </c>
      <c r="L43" s="71">
        <v>250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43" customFormat="1" ht="12.75">
      <c r="A44" s="2"/>
      <c r="B44" s="2"/>
      <c r="C44" s="2"/>
      <c r="D44" s="3"/>
      <c r="E44" s="32"/>
      <c r="F44" s="13"/>
      <c r="G44" s="13"/>
      <c r="H44" s="3" t="s">
        <v>32</v>
      </c>
      <c r="I44" s="3" t="s">
        <v>33</v>
      </c>
      <c r="J44" s="3">
        <v>1</v>
      </c>
      <c r="K44" s="71">
        <v>35</v>
      </c>
      <c r="L44" s="71">
        <v>35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43" customFormat="1" ht="12.75">
      <c r="A45" s="2"/>
      <c r="B45" s="2"/>
      <c r="C45" s="2"/>
      <c r="D45" s="3"/>
      <c r="E45" s="32"/>
      <c r="F45" s="13"/>
      <c r="G45" s="13"/>
      <c r="H45" s="3" t="s">
        <v>45</v>
      </c>
      <c r="I45" s="3" t="s">
        <v>53</v>
      </c>
      <c r="J45" s="3">
        <v>1</v>
      </c>
      <c r="K45" s="71">
        <v>625.71</v>
      </c>
      <c r="L45" s="71">
        <v>625.71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43" customFormat="1" ht="12.75">
      <c r="A46" s="2"/>
      <c r="B46" s="2"/>
      <c r="C46" s="2"/>
      <c r="D46" s="3"/>
      <c r="E46" s="32"/>
      <c r="F46" s="13"/>
      <c r="G46" s="13"/>
      <c r="H46" s="3"/>
      <c r="I46" s="3"/>
      <c r="J46" s="3"/>
      <c r="K46" s="16" t="s">
        <v>27</v>
      </c>
      <c r="L46" s="16">
        <f>SUM(L42:L45)</f>
        <v>1149.51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43" customFormat="1" ht="12.75">
      <c r="A47" s="2"/>
      <c r="B47" s="2"/>
      <c r="C47" s="2"/>
      <c r="D47" s="3"/>
      <c r="E47" s="32"/>
      <c r="F47" s="13"/>
      <c r="G47" s="13"/>
      <c r="H47" s="3"/>
      <c r="I47" s="3"/>
      <c r="J47" s="3"/>
      <c r="K47" s="16"/>
      <c r="L47" s="16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43" customFormat="1" ht="12.75">
      <c r="A48" s="2" t="s">
        <v>96</v>
      </c>
      <c r="B48" s="2" t="s">
        <v>97</v>
      </c>
      <c r="C48" s="2"/>
      <c r="D48" s="3" t="s">
        <v>54</v>
      </c>
      <c r="E48" s="32"/>
      <c r="F48" s="13" t="s">
        <v>48</v>
      </c>
      <c r="G48" s="13">
        <v>548.82</v>
      </c>
      <c r="H48" s="3" t="s">
        <v>58</v>
      </c>
      <c r="I48" s="3" t="s">
        <v>24</v>
      </c>
      <c r="J48" s="3">
        <v>70</v>
      </c>
      <c r="K48" s="71">
        <v>0.45</v>
      </c>
      <c r="L48" s="71">
        <v>31.5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43" customFormat="1" ht="12.75">
      <c r="A49" s="2"/>
      <c r="B49" s="2"/>
      <c r="C49" s="2"/>
      <c r="D49" s="3" t="s">
        <v>54</v>
      </c>
      <c r="E49" s="32"/>
      <c r="F49" s="13"/>
      <c r="G49" s="13"/>
      <c r="H49" s="3"/>
      <c r="I49" s="3"/>
      <c r="J49" s="3"/>
      <c r="K49" s="16" t="s">
        <v>27</v>
      </c>
      <c r="L49" s="16">
        <v>31.5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43" customFormat="1" ht="12.75">
      <c r="A50" s="2"/>
      <c r="B50" s="2"/>
      <c r="C50" s="2"/>
      <c r="D50" s="3"/>
      <c r="E50" s="32"/>
      <c r="F50" s="13"/>
      <c r="G50" s="13"/>
      <c r="H50" s="3"/>
      <c r="I50" s="3"/>
      <c r="J50" s="3"/>
      <c r="K50" s="16"/>
      <c r="L50" s="16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43" customFormat="1" ht="12.75">
      <c r="A51" s="2" t="s">
        <v>98</v>
      </c>
      <c r="B51" s="2" t="s">
        <v>78</v>
      </c>
      <c r="C51" s="2"/>
      <c r="D51" s="3" t="s">
        <v>54</v>
      </c>
      <c r="E51" s="32"/>
      <c r="F51" s="13" t="s">
        <v>56</v>
      </c>
      <c r="G51" s="13">
        <v>2665.84</v>
      </c>
      <c r="H51" s="3"/>
      <c r="I51" s="3"/>
      <c r="J51" s="3"/>
      <c r="K51" s="16"/>
      <c r="L51" s="16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43" customFormat="1" ht="12.75">
      <c r="A52" s="2"/>
      <c r="B52" s="2"/>
      <c r="C52" s="2"/>
      <c r="D52" s="3" t="s">
        <v>54</v>
      </c>
      <c r="E52" s="32"/>
      <c r="F52" s="13"/>
      <c r="G52" s="13"/>
      <c r="H52" s="3"/>
      <c r="I52" s="3"/>
      <c r="J52" s="3"/>
      <c r="K52" s="16"/>
      <c r="L52" s="16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43" customFormat="1" ht="12.75">
      <c r="A53" s="2"/>
      <c r="B53" s="2"/>
      <c r="C53" s="2"/>
      <c r="D53" s="3"/>
      <c r="E53" s="32"/>
      <c r="F53" s="13"/>
      <c r="G53" s="13"/>
      <c r="H53" s="3"/>
      <c r="I53" s="3"/>
      <c r="J53" s="3"/>
      <c r="K53" s="16"/>
      <c r="L53" s="16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43" customFormat="1" ht="12.75">
      <c r="A54" s="2" t="s">
        <v>99</v>
      </c>
      <c r="B54" s="2" t="s">
        <v>76</v>
      </c>
      <c r="C54" s="2"/>
      <c r="D54" s="3" t="s">
        <v>55</v>
      </c>
      <c r="E54" s="32"/>
      <c r="F54" s="13">
        <v>0.2</v>
      </c>
      <c r="G54" s="13">
        <v>174.54</v>
      </c>
      <c r="H54" s="3" t="s">
        <v>62</v>
      </c>
      <c r="I54" s="3" t="s">
        <v>24</v>
      </c>
      <c r="J54" s="3">
        <v>2</v>
      </c>
      <c r="K54" s="12">
        <v>10</v>
      </c>
      <c r="L54" s="12">
        <v>20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43" customFormat="1" ht="12.75">
      <c r="A55" s="2"/>
      <c r="B55" s="2"/>
      <c r="C55" s="2"/>
      <c r="D55" s="3" t="s">
        <v>55</v>
      </c>
      <c r="E55" s="32"/>
      <c r="F55" s="13"/>
      <c r="G55" s="3"/>
      <c r="H55" s="3"/>
      <c r="I55" s="3"/>
      <c r="J55" s="3"/>
      <c r="K55" s="16" t="s">
        <v>27</v>
      </c>
      <c r="L55" s="16">
        <v>20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43" customFormat="1" ht="12.75">
      <c r="A56" s="2"/>
      <c r="B56" s="2"/>
      <c r="C56" s="2"/>
      <c r="D56" s="3"/>
      <c r="E56" s="32"/>
      <c r="F56" s="13"/>
      <c r="G56" s="13"/>
      <c r="H56" s="3"/>
      <c r="I56" s="3"/>
      <c r="J56" s="3"/>
      <c r="K56" s="16"/>
      <c r="L56" s="1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43" customFormat="1" ht="12.75">
      <c r="A57" s="2" t="s">
        <v>83</v>
      </c>
      <c r="B57" s="2" t="s">
        <v>76</v>
      </c>
      <c r="C57" s="2"/>
      <c r="D57" s="3" t="s">
        <v>55</v>
      </c>
      <c r="E57" s="32"/>
      <c r="F57" s="13">
        <v>0.3</v>
      </c>
      <c r="G57" s="13">
        <v>261.81</v>
      </c>
      <c r="H57" s="3" t="s">
        <v>62</v>
      </c>
      <c r="I57" s="3" t="s">
        <v>24</v>
      </c>
      <c r="J57" s="3">
        <v>6</v>
      </c>
      <c r="K57" s="12">
        <v>10</v>
      </c>
      <c r="L57" s="12">
        <v>60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43" customFormat="1" ht="12.75">
      <c r="A58" s="2"/>
      <c r="B58" s="2"/>
      <c r="C58" s="2"/>
      <c r="D58" s="3" t="s">
        <v>55</v>
      </c>
      <c r="E58" s="32"/>
      <c r="F58" s="13"/>
      <c r="G58" s="3"/>
      <c r="H58" s="3"/>
      <c r="I58" s="3"/>
      <c r="J58" s="3"/>
      <c r="K58" s="16" t="s">
        <v>27</v>
      </c>
      <c r="L58" s="16">
        <v>60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43" customFormat="1" ht="12.75">
      <c r="A59" s="2"/>
      <c r="B59" s="2"/>
      <c r="C59" s="2"/>
      <c r="D59" s="3"/>
      <c r="E59" s="32"/>
      <c r="F59" s="13"/>
      <c r="G59" s="13"/>
      <c r="H59" s="3"/>
      <c r="I59" s="3"/>
      <c r="J59" s="3"/>
      <c r="K59" s="16"/>
      <c r="L59" s="16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43" customFormat="1" ht="12.75">
      <c r="A60" s="2" t="s">
        <v>100</v>
      </c>
      <c r="B60" s="2" t="s">
        <v>76</v>
      </c>
      <c r="C60" s="2"/>
      <c r="D60" s="3" t="s">
        <v>55</v>
      </c>
      <c r="E60" s="32"/>
      <c r="F60" s="13">
        <v>0.1</v>
      </c>
      <c r="G60" s="13">
        <v>87.27</v>
      </c>
      <c r="H60" s="3" t="s">
        <v>62</v>
      </c>
      <c r="I60" s="3" t="s">
        <v>24</v>
      </c>
      <c r="J60" s="3">
        <v>1</v>
      </c>
      <c r="K60" s="12">
        <v>10</v>
      </c>
      <c r="L60" s="12">
        <v>10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43" customFormat="1" ht="12.75">
      <c r="A61" s="2"/>
      <c r="B61" s="2"/>
      <c r="C61" s="2"/>
      <c r="D61" s="3" t="s">
        <v>55</v>
      </c>
      <c r="E61" s="32"/>
      <c r="F61" s="13"/>
      <c r="G61" s="3"/>
      <c r="H61" s="3"/>
      <c r="I61" s="3"/>
      <c r="J61" s="3"/>
      <c r="K61" s="16" t="s">
        <v>27</v>
      </c>
      <c r="L61" s="16">
        <v>10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43" customFormat="1" ht="12.75">
      <c r="A62" s="2"/>
      <c r="B62" s="2"/>
      <c r="C62" s="2"/>
      <c r="D62" s="3"/>
      <c r="E62" s="32"/>
      <c r="F62" s="13"/>
      <c r="G62" s="13"/>
      <c r="H62" s="3"/>
      <c r="I62" s="3"/>
      <c r="J62" s="3"/>
      <c r="K62" s="16"/>
      <c r="L62" s="16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43" customFormat="1" ht="12.75">
      <c r="A63" s="2" t="s">
        <v>101</v>
      </c>
      <c r="B63" s="2" t="s">
        <v>76</v>
      </c>
      <c r="C63" s="2"/>
      <c r="D63" s="3" t="s">
        <v>55</v>
      </c>
      <c r="E63" s="32"/>
      <c r="F63" s="13">
        <v>0.1</v>
      </c>
      <c r="G63" s="13">
        <v>87.27</v>
      </c>
      <c r="H63" s="3" t="s">
        <v>62</v>
      </c>
      <c r="I63" s="3" t="s">
        <v>24</v>
      </c>
      <c r="J63" s="3">
        <v>1</v>
      </c>
      <c r="K63" s="12">
        <v>10</v>
      </c>
      <c r="L63" s="12">
        <v>10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43" customFormat="1" ht="12.75">
      <c r="A64" s="2"/>
      <c r="B64" s="2"/>
      <c r="C64" s="2"/>
      <c r="D64" s="3" t="s">
        <v>55</v>
      </c>
      <c r="E64" s="32"/>
      <c r="F64" s="13"/>
      <c r="G64" s="3"/>
      <c r="H64" s="3"/>
      <c r="I64" s="3"/>
      <c r="J64" s="3"/>
      <c r="K64" s="16" t="s">
        <v>27</v>
      </c>
      <c r="L64" s="16">
        <v>10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43" customFormat="1" ht="12.75">
      <c r="A65" s="2"/>
      <c r="B65" s="2"/>
      <c r="C65" s="2"/>
      <c r="D65" s="3"/>
      <c r="E65" s="32"/>
      <c r="F65" s="13"/>
      <c r="G65" s="3"/>
      <c r="H65" s="3"/>
      <c r="I65" s="3"/>
      <c r="J65" s="3"/>
      <c r="K65" s="16"/>
      <c r="L65" s="16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43" customFormat="1" ht="12.75">
      <c r="A66" s="2" t="s">
        <v>102</v>
      </c>
      <c r="B66" s="2" t="s">
        <v>76</v>
      </c>
      <c r="C66" s="2"/>
      <c r="D66" s="3" t="s">
        <v>55</v>
      </c>
      <c r="E66" s="32"/>
      <c r="F66" s="13">
        <v>0.2</v>
      </c>
      <c r="G66" s="13">
        <v>174.54</v>
      </c>
      <c r="H66" s="3" t="s">
        <v>62</v>
      </c>
      <c r="I66" s="3" t="s">
        <v>24</v>
      </c>
      <c r="J66" s="3">
        <v>2</v>
      </c>
      <c r="K66" s="12">
        <v>10</v>
      </c>
      <c r="L66" s="12">
        <v>20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43" customFormat="1" ht="12.75">
      <c r="A67" s="2"/>
      <c r="B67" s="2"/>
      <c r="C67" s="2"/>
      <c r="D67" s="3" t="s">
        <v>55</v>
      </c>
      <c r="E67" s="32"/>
      <c r="F67" s="13"/>
      <c r="G67" s="3"/>
      <c r="H67" s="3"/>
      <c r="I67" s="3"/>
      <c r="J67" s="3"/>
      <c r="K67" s="16" t="s">
        <v>27</v>
      </c>
      <c r="L67" s="16">
        <v>20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43" customFormat="1" ht="12.75">
      <c r="A68" s="2"/>
      <c r="B68" s="2"/>
      <c r="C68" s="2"/>
      <c r="D68" s="3"/>
      <c r="E68" s="32"/>
      <c r="F68" s="13"/>
      <c r="G68" s="3"/>
      <c r="H68" s="3"/>
      <c r="I68" s="3"/>
      <c r="J68" s="3"/>
      <c r="K68" s="16"/>
      <c r="L68" s="16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43" customFormat="1" ht="12.75">
      <c r="A69" s="2"/>
      <c r="B69" s="2"/>
      <c r="C69" s="2"/>
      <c r="D69" s="3"/>
      <c r="E69" s="32"/>
      <c r="F69" s="13"/>
      <c r="G69" s="3"/>
      <c r="H69" s="3"/>
      <c r="I69" s="3"/>
      <c r="J69" s="3"/>
      <c r="K69" s="16"/>
      <c r="L69" s="16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ht="12.75">
      <c r="G70" s="49"/>
    </row>
    <row r="71" spans="1:3" ht="12.75" customHeight="1">
      <c r="A71" s="80" t="s">
        <v>40</v>
      </c>
      <c r="B71">
        <v>129471.8</v>
      </c>
      <c r="C71" s="33"/>
    </row>
    <row r="72" spans="1:3" ht="13.5" customHeight="1">
      <c r="A72" s="87" t="s">
        <v>38</v>
      </c>
      <c r="B72" s="43">
        <v>13271.14</v>
      </c>
      <c r="C72" s="88"/>
    </row>
  </sheetData>
  <sheetProtection/>
  <mergeCells count="5">
    <mergeCell ref="B12:C12"/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25">
      <selection activeCell="B49" sqref="B49"/>
    </sheetView>
  </sheetViews>
  <sheetFormatPr defaultColWidth="9.00390625" defaultRowHeight="12.75"/>
  <cols>
    <col min="1" max="1" width="12.25390625" style="0" customWidth="1"/>
    <col min="2" max="2" width="15.75390625" style="0" customWidth="1"/>
    <col min="3" max="3" width="16.625" style="0" customWidth="1"/>
    <col min="4" max="4" width="13.375" style="0" customWidth="1"/>
    <col min="5" max="5" width="16.375" style="0" customWidth="1"/>
    <col min="6" max="6" width="18.125" style="0" customWidth="1"/>
    <col min="7" max="7" width="16.625" style="0" customWidth="1"/>
    <col min="8" max="8" width="15.25390625" style="0" customWidth="1"/>
    <col min="10" max="10" width="11.625" style="0" customWidth="1"/>
    <col min="11" max="11" width="12.125" style="0" customWidth="1"/>
    <col min="12" max="12" width="16.00390625" style="0" customWidth="1"/>
  </cols>
  <sheetData>
    <row r="1" spans="1:12" ht="20.25" customHeight="1">
      <c r="A1" s="1"/>
      <c r="C1" s="4"/>
      <c r="D1" s="11"/>
      <c r="E1" s="11"/>
      <c r="F1" s="17">
        <v>41333</v>
      </c>
      <c r="G1" s="4"/>
      <c r="H1" s="4"/>
      <c r="I1" s="4"/>
      <c r="J1" s="4"/>
      <c r="K1" s="11"/>
      <c r="L1" s="9"/>
    </row>
    <row r="2" spans="1:12" ht="20.25" customHeight="1">
      <c r="A2" s="1" t="s">
        <v>26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6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3">
        <v>141305.85</v>
      </c>
      <c r="D5" s="12">
        <v>63196.62</v>
      </c>
      <c r="E5" s="12">
        <v>46617.94</v>
      </c>
      <c r="F5" s="3">
        <v>157884.53</v>
      </c>
      <c r="G5" s="4"/>
      <c r="H5" s="4" t="s">
        <v>70</v>
      </c>
      <c r="I5" s="11">
        <v>67010.35</v>
      </c>
      <c r="J5" s="9"/>
    </row>
    <row r="6" spans="2:10" ht="12.75">
      <c r="B6" s="2" t="s">
        <v>9</v>
      </c>
      <c r="C6" s="3">
        <v>38671.18</v>
      </c>
      <c r="D6" s="12">
        <v>0</v>
      </c>
      <c r="E6" s="12">
        <v>188.45</v>
      </c>
      <c r="F6" s="3">
        <v>38482.73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179977.03</v>
      </c>
      <c r="D7" s="12">
        <f>SUM(D5:D6)</f>
        <v>63196.62</v>
      </c>
      <c r="E7" s="12">
        <f>SUM(E5:E6)</f>
        <v>46806.39</v>
      </c>
      <c r="F7" s="3">
        <f>SUM(F5:F6)</f>
        <v>196367.26</v>
      </c>
      <c r="G7" s="4"/>
      <c r="H7" s="4"/>
      <c r="I7" s="11"/>
      <c r="J7" s="9"/>
    </row>
    <row r="8" spans="2:12" ht="15" customHeight="1">
      <c r="B8" s="88" t="s">
        <v>38</v>
      </c>
      <c r="C8" s="43">
        <v>13271.14</v>
      </c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104" t="s">
        <v>79</v>
      </c>
      <c r="B10" s="106" t="s">
        <v>12</v>
      </c>
      <c r="C10" s="107"/>
      <c r="D10" s="110" t="s">
        <v>13</v>
      </c>
      <c r="E10" s="111"/>
      <c r="F10" s="111"/>
      <c r="G10" s="112"/>
      <c r="H10" s="110" t="s">
        <v>18</v>
      </c>
      <c r="I10" s="111"/>
      <c r="J10" s="111"/>
      <c r="K10" s="111"/>
      <c r="L10" s="112"/>
    </row>
    <row r="11" spans="1:12" ht="22.5" customHeight="1">
      <c r="A11" s="105"/>
      <c r="B11" s="108"/>
      <c r="C11" s="109"/>
      <c r="D11" s="12" t="s">
        <v>14</v>
      </c>
      <c r="E11" s="12" t="s">
        <v>15</v>
      </c>
      <c r="F11" s="12" t="s">
        <v>16</v>
      </c>
      <c r="G11" s="3" t="s">
        <v>17</v>
      </c>
      <c r="H11" s="3" t="s">
        <v>19</v>
      </c>
      <c r="I11" s="6" t="s">
        <v>20</v>
      </c>
      <c r="J11" s="6" t="s">
        <v>21</v>
      </c>
      <c r="K11" s="10" t="s">
        <v>22</v>
      </c>
      <c r="L11" s="10" t="s">
        <v>23</v>
      </c>
    </row>
    <row r="12" spans="1:12" ht="12.75">
      <c r="A12" s="31"/>
      <c r="B12" s="31" t="s">
        <v>67</v>
      </c>
      <c r="C12" s="31"/>
      <c r="D12" s="24"/>
      <c r="E12" s="24" t="s">
        <v>80</v>
      </c>
      <c r="F12" s="24"/>
      <c r="G12" s="24"/>
      <c r="H12" s="24"/>
      <c r="I12" s="24"/>
      <c r="J12" s="24"/>
      <c r="K12" s="24"/>
      <c r="L12" s="24"/>
    </row>
    <row r="13" spans="2:256" s="2" customFormat="1" ht="12.75">
      <c r="B13" s="2" t="s">
        <v>68</v>
      </c>
      <c r="D13" s="3"/>
      <c r="E13" s="32" t="s">
        <v>27</v>
      </c>
      <c r="F13" s="13">
        <v>36894.96</v>
      </c>
      <c r="G13" s="3"/>
      <c r="H13" s="3"/>
      <c r="I13" s="3"/>
      <c r="J13" s="3"/>
      <c r="K13" s="3"/>
      <c r="L13" s="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9:256" s="2" customFormat="1" ht="12.75">
      <c r="I14" s="3"/>
      <c r="J14" s="3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12" ht="12.75">
      <c r="A15" s="2"/>
      <c r="B15" s="2"/>
      <c r="C15" s="2"/>
      <c r="D15" s="3"/>
      <c r="E15" s="2"/>
      <c r="F15" s="13"/>
      <c r="G15" s="13"/>
      <c r="H15" s="2"/>
      <c r="I15" s="2"/>
      <c r="J15" s="2"/>
      <c r="K15" s="14"/>
      <c r="L15" s="14"/>
    </row>
    <row r="16" spans="1:12" ht="12.75">
      <c r="A16" s="2" t="s">
        <v>103</v>
      </c>
      <c r="B16" s="2" t="s">
        <v>104</v>
      </c>
      <c r="C16" s="2"/>
      <c r="D16" s="3" t="s">
        <v>46</v>
      </c>
      <c r="E16" s="2"/>
      <c r="F16" s="13" t="s">
        <v>50</v>
      </c>
      <c r="G16" s="13">
        <v>2328.32</v>
      </c>
      <c r="H16" s="2" t="s">
        <v>66</v>
      </c>
      <c r="I16" s="3" t="s">
        <v>65</v>
      </c>
      <c r="J16" s="3">
        <v>7</v>
      </c>
      <c r="K16" s="22">
        <v>56.9</v>
      </c>
      <c r="L16" s="22">
        <v>398.3</v>
      </c>
    </row>
    <row r="17" spans="1:12" ht="12.75">
      <c r="A17" s="2"/>
      <c r="B17" s="2"/>
      <c r="C17" s="2"/>
      <c r="D17" s="3" t="s">
        <v>51</v>
      </c>
      <c r="E17" s="2"/>
      <c r="F17" s="13"/>
      <c r="G17" s="13"/>
      <c r="H17" s="2" t="s">
        <v>39</v>
      </c>
      <c r="I17" s="3" t="s">
        <v>33</v>
      </c>
      <c r="J17" s="3">
        <v>0.8</v>
      </c>
      <c r="K17" s="22">
        <v>500</v>
      </c>
      <c r="L17" s="22">
        <v>400</v>
      </c>
    </row>
    <row r="18" spans="1:12" ht="12.75">
      <c r="A18" s="2"/>
      <c r="B18" s="2"/>
      <c r="C18" s="2"/>
      <c r="D18" s="3"/>
      <c r="E18" s="2"/>
      <c r="F18" s="13"/>
      <c r="G18" s="13"/>
      <c r="H18" s="2" t="s">
        <v>32</v>
      </c>
      <c r="I18" s="3" t="s">
        <v>33</v>
      </c>
      <c r="J18" s="3">
        <v>1.5</v>
      </c>
      <c r="K18" s="22">
        <v>34</v>
      </c>
      <c r="L18" s="22">
        <v>51</v>
      </c>
    </row>
    <row r="19" spans="1:12" ht="12.75">
      <c r="A19" s="2"/>
      <c r="B19" s="2"/>
      <c r="C19" s="2"/>
      <c r="D19" s="3"/>
      <c r="E19" s="2"/>
      <c r="F19" s="13"/>
      <c r="G19" s="13"/>
      <c r="H19" s="2" t="s">
        <v>45</v>
      </c>
      <c r="I19" s="3" t="s">
        <v>53</v>
      </c>
      <c r="J19" s="3">
        <v>0.3</v>
      </c>
      <c r="K19" s="22">
        <v>625.71</v>
      </c>
      <c r="L19" s="22">
        <v>312.86</v>
      </c>
    </row>
    <row r="20" spans="1:12" ht="12.75">
      <c r="A20" s="2"/>
      <c r="B20" s="2"/>
      <c r="C20" s="2"/>
      <c r="D20" s="3"/>
      <c r="E20" s="2"/>
      <c r="F20" s="13"/>
      <c r="G20" s="13"/>
      <c r="H20" s="2"/>
      <c r="I20" s="3"/>
      <c r="J20" s="3"/>
      <c r="K20" s="14" t="s">
        <v>27</v>
      </c>
      <c r="L20" s="14">
        <f>SUM(L16:L19)</f>
        <v>1162.1599999999999</v>
      </c>
    </row>
    <row r="21" spans="1:12" ht="12.75">
      <c r="A21" s="2"/>
      <c r="B21" s="2"/>
      <c r="C21" s="2"/>
      <c r="D21" s="3"/>
      <c r="E21" s="2"/>
      <c r="F21" s="13"/>
      <c r="G21" s="13"/>
      <c r="H21" s="2"/>
      <c r="I21" s="3"/>
      <c r="J21" s="3"/>
      <c r="K21" s="14"/>
      <c r="L21" s="14"/>
    </row>
    <row r="22" spans="1:12" ht="12.75">
      <c r="A22" s="2" t="s">
        <v>105</v>
      </c>
      <c r="B22" s="2" t="s">
        <v>106</v>
      </c>
      <c r="C22" s="2"/>
      <c r="D22" s="3" t="s">
        <v>51</v>
      </c>
      <c r="E22" s="2"/>
      <c r="F22" s="13" t="s">
        <v>49</v>
      </c>
      <c r="G22" s="13">
        <v>991.3</v>
      </c>
      <c r="H22" s="2" t="s">
        <v>107</v>
      </c>
      <c r="I22" s="3" t="s">
        <v>24</v>
      </c>
      <c r="J22" s="3">
        <v>1</v>
      </c>
      <c r="K22" s="22">
        <v>210</v>
      </c>
      <c r="L22" s="22">
        <v>210</v>
      </c>
    </row>
    <row r="23" spans="1:12" ht="12.75">
      <c r="A23" s="2"/>
      <c r="B23" s="2" t="s">
        <v>108</v>
      </c>
      <c r="C23" s="2"/>
      <c r="D23" s="3" t="s">
        <v>51</v>
      </c>
      <c r="E23" s="2"/>
      <c r="F23" s="13"/>
      <c r="G23" s="13"/>
      <c r="H23" s="2"/>
      <c r="I23" s="3"/>
      <c r="J23" s="3"/>
      <c r="K23" s="14" t="s">
        <v>27</v>
      </c>
      <c r="L23" s="14">
        <v>210</v>
      </c>
    </row>
    <row r="24" spans="1:12" ht="12.75">
      <c r="A24" s="2"/>
      <c r="B24" s="2"/>
      <c r="C24" s="2"/>
      <c r="D24" s="3"/>
      <c r="E24" s="2"/>
      <c r="F24" s="13"/>
      <c r="G24" s="13"/>
      <c r="H24" s="2"/>
      <c r="I24" s="3"/>
      <c r="J24" s="3"/>
      <c r="K24" s="14"/>
      <c r="L24" s="14"/>
    </row>
    <row r="25" spans="1:12" ht="12.75">
      <c r="A25" s="2" t="s">
        <v>109</v>
      </c>
      <c r="B25" s="2" t="s">
        <v>110</v>
      </c>
      <c r="C25" s="2"/>
      <c r="D25" s="3" t="s">
        <v>54</v>
      </c>
      <c r="E25" s="2"/>
      <c r="F25" s="13" t="s">
        <v>49</v>
      </c>
      <c r="G25" s="13">
        <v>955.28</v>
      </c>
      <c r="H25" s="2"/>
      <c r="I25" s="3"/>
      <c r="J25" s="3"/>
      <c r="K25" s="14"/>
      <c r="L25" s="14"/>
    </row>
    <row r="26" spans="1:12" ht="12.75">
      <c r="A26" s="2"/>
      <c r="B26" s="2"/>
      <c r="C26" s="2"/>
      <c r="D26" s="3" t="s">
        <v>54</v>
      </c>
      <c r="E26" s="2"/>
      <c r="F26" s="13"/>
      <c r="G26" s="13"/>
      <c r="H26" s="2"/>
      <c r="I26" s="3"/>
      <c r="J26" s="3"/>
      <c r="K26" s="14"/>
      <c r="L26" s="14"/>
    </row>
    <row r="27" spans="1:12" ht="12.75">
      <c r="A27" s="2"/>
      <c r="B27" s="2"/>
      <c r="C27" s="2"/>
      <c r="D27" s="3"/>
      <c r="E27" s="2"/>
      <c r="F27" s="13"/>
      <c r="G27" s="13"/>
      <c r="H27" s="2"/>
      <c r="I27" s="3"/>
      <c r="J27" s="3"/>
      <c r="K27" s="14"/>
      <c r="L27" s="14"/>
    </row>
    <row r="28" spans="1:12" ht="12.75">
      <c r="A28" s="2" t="s">
        <v>111</v>
      </c>
      <c r="B28" s="2" t="s">
        <v>110</v>
      </c>
      <c r="C28" s="2"/>
      <c r="D28" s="3" t="s">
        <v>54</v>
      </c>
      <c r="E28" s="2"/>
      <c r="F28" s="13" t="s">
        <v>47</v>
      </c>
      <c r="G28" s="13">
        <v>1382.92</v>
      </c>
      <c r="H28" s="2"/>
      <c r="I28" s="3"/>
      <c r="J28" s="3"/>
      <c r="K28" s="14"/>
      <c r="L28" s="14"/>
    </row>
    <row r="29" spans="1:12" ht="12.75">
      <c r="A29" s="2"/>
      <c r="B29" s="2"/>
      <c r="C29" s="2"/>
      <c r="D29" s="3" t="s">
        <v>54</v>
      </c>
      <c r="E29" s="2"/>
      <c r="F29" s="13"/>
      <c r="G29" s="13"/>
      <c r="H29" s="2"/>
      <c r="I29" s="3"/>
      <c r="J29" s="3"/>
      <c r="K29" s="14"/>
      <c r="L29" s="14"/>
    </row>
    <row r="30" spans="1:12" ht="12.75">
      <c r="A30" s="2"/>
      <c r="B30" s="2"/>
      <c r="C30" s="2"/>
      <c r="D30" s="3"/>
      <c r="E30" s="2"/>
      <c r="F30" s="13"/>
      <c r="G30" s="13"/>
      <c r="H30" s="2"/>
      <c r="I30" s="3"/>
      <c r="J30" s="3"/>
      <c r="K30" s="14"/>
      <c r="L30" s="14"/>
    </row>
    <row r="31" spans="1:12" ht="12.75">
      <c r="A31" s="2" t="s">
        <v>112</v>
      </c>
      <c r="B31" s="2" t="s">
        <v>113</v>
      </c>
      <c r="C31" s="2"/>
      <c r="D31" s="3" t="s">
        <v>54</v>
      </c>
      <c r="E31" s="2"/>
      <c r="F31" s="13" t="s">
        <v>48</v>
      </c>
      <c r="G31" s="13">
        <v>548.82</v>
      </c>
      <c r="H31" s="2" t="s">
        <v>61</v>
      </c>
      <c r="I31" s="3" t="s">
        <v>24</v>
      </c>
      <c r="J31" s="3">
        <v>1</v>
      </c>
      <c r="K31" s="22">
        <v>150</v>
      </c>
      <c r="L31" s="22">
        <v>150</v>
      </c>
    </row>
    <row r="32" spans="1:12" ht="12.75">
      <c r="A32" s="2"/>
      <c r="B32" s="2"/>
      <c r="C32" s="2"/>
      <c r="D32" s="3" t="s">
        <v>54</v>
      </c>
      <c r="E32" s="2"/>
      <c r="F32" s="13"/>
      <c r="G32" s="13"/>
      <c r="H32" s="2"/>
      <c r="I32" s="3"/>
      <c r="J32" s="3"/>
      <c r="K32" s="14" t="s">
        <v>27</v>
      </c>
      <c r="L32" s="14">
        <v>150</v>
      </c>
    </row>
    <row r="33" spans="1:12" ht="12.75">
      <c r="A33" s="2"/>
      <c r="B33" s="2"/>
      <c r="C33" s="2"/>
      <c r="D33" s="3"/>
      <c r="E33" s="2"/>
      <c r="F33" s="13"/>
      <c r="G33" s="13"/>
      <c r="H33" s="2"/>
      <c r="I33" s="3"/>
      <c r="J33" s="3"/>
      <c r="K33" s="14"/>
      <c r="L33" s="14"/>
    </row>
    <row r="34" spans="1:12" ht="12.75">
      <c r="A34" s="2" t="s">
        <v>114</v>
      </c>
      <c r="B34" s="2" t="s">
        <v>76</v>
      </c>
      <c r="C34" s="2"/>
      <c r="D34" s="3" t="s">
        <v>55</v>
      </c>
      <c r="E34" s="32"/>
      <c r="F34" s="13">
        <v>0.2</v>
      </c>
      <c r="G34" s="13">
        <v>174.54</v>
      </c>
      <c r="H34" s="3" t="s">
        <v>62</v>
      </c>
      <c r="I34" s="3" t="s">
        <v>24</v>
      </c>
      <c r="J34" s="3">
        <v>2</v>
      </c>
      <c r="K34" s="12">
        <v>10</v>
      </c>
      <c r="L34" s="12">
        <v>20</v>
      </c>
    </row>
    <row r="35" spans="1:12" ht="12.75">
      <c r="A35" s="2"/>
      <c r="B35" s="2"/>
      <c r="C35" s="2"/>
      <c r="D35" s="3" t="s">
        <v>55</v>
      </c>
      <c r="E35" s="32"/>
      <c r="F35" s="13"/>
      <c r="G35" s="3"/>
      <c r="H35" s="3" t="s">
        <v>115</v>
      </c>
      <c r="I35" s="3" t="s">
        <v>24</v>
      </c>
      <c r="J35" s="3">
        <v>1</v>
      </c>
      <c r="K35" s="71">
        <v>22</v>
      </c>
      <c r="L35" s="71">
        <v>22</v>
      </c>
    </row>
    <row r="36" spans="1:12" ht="12.75">
      <c r="A36" s="2"/>
      <c r="B36" s="2"/>
      <c r="C36" s="2"/>
      <c r="D36" s="3"/>
      <c r="E36" s="2"/>
      <c r="F36" s="13"/>
      <c r="G36" s="13"/>
      <c r="H36" s="2"/>
      <c r="I36" s="3"/>
      <c r="J36" s="3"/>
      <c r="K36" s="14" t="s">
        <v>27</v>
      </c>
      <c r="L36" s="14">
        <v>44</v>
      </c>
    </row>
    <row r="37" spans="1:12" ht="12.75">
      <c r="A37" s="2"/>
      <c r="B37" s="2"/>
      <c r="C37" s="2"/>
      <c r="D37" s="3"/>
      <c r="E37" s="2"/>
      <c r="F37" s="13"/>
      <c r="G37" s="13"/>
      <c r="H37" s="2"/>
      <c r="I37" s="3"/>
      <c r="J37" s="3"/>
      <c r="K37" s="14"/>
      <c r="L37" s="14"/>
    </row>
    <row r="38" spans="1:12" ht="12.75">
      <c r="A38" s="2" t="s">
        <v>116</v>
      </c>
      <c r="B38" s="2" t="s">
        <v>76</v>
      </c>
      <c r="C38" s="2"/>
      <c r="D38" s="3" t="s">
        <v>55</v>
      </c>
      <c r="E38" s="32"/>
      <c r="F38" s="13">
        <v>0.1</v>
      </c>
      <c r="G38" s="13">
        <v>87.27</v>
      </c>
      <c r="H38" s="3" t="s">
        <v>62</v>
      </c>
      <c r="I38" s="3" t="s">
        <v>24</v>
      </c>
      <c r="J38" s="3">
        <v>1</v>
      </c>
      <c r="K38" s="12">
        <v>10</v>
      </c>
      <c r="L38" s="12">
        <v>10</v>
      </c>
    </row>
    <row r="39" spans="1:12" ht="12.75">
      <c r="A39" s="2"/>
      <c r="B39" s="2"/>
      <c r="C39" s="2"/>
      <c r="D39" s="3" t="s">
        <v>55</v>
      </c>
      <c r="E39" s="32"/>
      <c r="F39" s="13"/>
      <c r="G39" s="3"/>
      <c r="H39" s="3"/>
      <c r="I39" s="3"/>
      <c r="J39" s="3"/>
      <c r="K39" s="16" t="s">
        <v>27</v>
      </c>
      <c r="L39" s="16">
        <v>10</v>
      </c>
    </row>
    <row r="40" spans="1:12" ht="12.75">
      <c r="A40" s="2"/>
      <c r="B40" s="2"/>
      <c r="C40" s="2"/>
      <c r="D40" s="3"/>
      <c r="E40" s="32"/>
      <c r="F40" s="13"/>
      <c r="G40" s="3"/>
      <c r="H40" s="3"/>
      <c r="I40" s="3"/>
      <c r="J40" s="3"/>
      <c r="K40" s="16"/>
      <c r="L40" s="16"/>
    </row>
    <row r="41" spans="1:12" ht="12.75">
      <c r="A41" s="2" t="s">
        <v>109</v>
      </c>
      <c r="B41" s="2" t="s">
        <v>76</v>
      </c>
      <c r="C41" s="2"/>
      <c r="D41" s="3" t="s">
        <v>55</v>
      </c>
      <c r="E41" s="32"/>
      <c r="F41" s="13">
        <v>0.2</v>
      </c>
      <c r="G41" s="13">
        <v>174.54</v>
      </c>
      <c r="H41" s="3" t="s">
        <v>62</v>
      </c>
      <c r="I41" s="3" t="s">
        <v>24</v>
      </c>
      <c r="J41" s="3">
        <v>2</v>
      </c>
      <c r="K41" s="12">
        <v>10</v>
      </c>
      <c r="L41" s="12">
        <v>20</v>
      </c>
    </row>
    <row r="42" spans="1:12" ht="12.75">
      <c r="A42" s="2"/>
      <c r="B42" s="2"/>
      <c r="C42" s="2"/>
      <c r="D42" s="3" t="s">
        <v>55</v>
      </c>
      <c r="E42" s="32"/>
      <c r="F42" s="13"/>
      <c r="G42" s="3"/>
      <c r="H42" s="3"/>
      <c r="I42" s="3"/>
      <c r="J42" s="3"/>
      <c r="K42" s="16" t="s">
        <v>27</v>
      </c>
      <c r="L42" s="16">
        <v>20</v>
      </c>
    </row>
    <row r="43" spans="1:12" ht="12.75">
      <c r="A43" s="2"/>
      <c r="B43" s="2"/>
      <c r="C43" s="2"/>
      <c r="D43" s="3"/>
      <c r="E43" s="2"/>
      <c r="F43" s="13"/>
      <c r="G43" s="13"/>
      <c r="H43" s="2"/>
      <c r="I43" s="3"/>
      <c r="J43" s="3"/>
      <c r="K43" s="14"/>
      <c r="L43" s="14"/>
    </row>
    <row r="44" spans="1:12" ht="12.75">
      <c r="A44" s="2" t="s">
        <v>117</v>
      </c>
      <c r="B44" s="2" t="s">
        <v>76</v>
      </c>
      <c r="C44" s="2"/>
      <c r="D44" s="3" t="s">
        <v>55</v>
      </c>
      <c r="E44" s="32"/>
      <c r="F44" s="13">
        <v>0.2</v>
      </c>
      <c r="G44" s="13">
        <v>174.54</v>
      </c>
      <c r="H44" s="3" t="s">
        <v>62</v>
      </c>
      <c r="I44" s="3" t="s">
        <v>24</v>
      </c>
      <c r="J44" s="3">
        <v>2</v>
      </c>
      <c r="K44" s="12">
        <v>10</v>
      </c>
      <c r="L44" s="12">
        <v>20</v>
      </c>
    </row>
    <row r="45" spans="1:12" ht="12.75">
      <c r="A45" s="2"/>
      <c r="B45" s="2"/>
      <c r="C45" s="2"/>
      <c r="D45" s="3" t="s">
        <v>55</v>
      </c>
      <c r="E45" s="32"/>
      <c r="F45" s="13"/>
      <c r="G45" s="3"/>
      <c r="H45" s="3"/>
      <c r="I45" s="3"/>
      <c r="J45" s="3"/>
      <c r="K45" s="16" t="s">
        <v>27</v>
      </c>
      <c r="L45" s="16">
        <v>20</v>
      </c>
    </row>
    <row r="46" spans="1:12" ht="12.75">
      <c r="A46" s="2"/>
      <c r="B46" s="2"/>
      <c r="C46" s="2"/>
      <c r="D46" s="3"/>
      <c r="E46" s="2"/>
      <c r="F46" s="13"/>
      <c r="G46" s="13"/>
      <c r="H46" s="2"/>
      <c r="I46" s="3"/>
      <c r="J46" s="3"/>
      <c r="K46" s="8"/>
      <c r="L46" s="8"/>
    </row>
    <row r="47" spans="1:12" ht="12.75">
      <c r="A47" s="43"/>
      <c r="B47" s="43"/>
      <c r="C47" s="43"/>
      <c r="D47" s="86"/>
      <c r="E47" s="43"/>
      <c r="F47" s="43"/>
      <c r="G47" s="43"/>
      <c r="H47" s="43"/>
      <c r="I47" s="43"/>
      <c r="J47" s="43"/>
      <c r="K47" s="43"/>
      <c r="L47" s="43"/>
    </row>
    <row r="48" spans="1:3" ht="12.75" customHeight="1">
      <c r="A48" s="80" t="s">
        <v>40</v>
      </c>
      <c r="B48">
        <v>45328.65</v>
      </c>
      <c r="C48" s="33"/>
    </row>
    <row r="49" spans="1:3" ht="14.25" customHeight="1">
      <c r="A49" s="90" t="s">
        <v>38</v>
      </c>
      <c r="B49" s="44">
        <v>14748.88</v>
      </c>
      <c r="C49" s="88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5"/>
  <sheetViews>
    <sheetView zoomScalePageLayoutView="0" workbookViewId="0" topLeftCell="A1">
      <selection activeCell="B35" sqref="B35"/>
    </sheetView>
  </sheetViews>
  <sheetFormatPr defaultColWidth="9.00390625" defaultRowHeight="12.75"/>
  <cols>
    <col min="1" max="1" width="15.625" style="0" customWidth="1"/>
    <col min="2" max="2" width="12.00390625" style="0" customWidth="1"/>
    <col min="3" max="3" width="15.875" style="4" customWidth="1"/>
    <col min="4" max="4" width="11.75390625" style="11" customWidth="1"/>
    <col min="5" max="5" width="17.375" style="11" customWidth="1"/>
    <col min="6" max="6" width="18.25390625" style="11" customWidth="1"/>
    <col min="7" max="7" width="15.625" style="4" customWidth="1"/>
    <col min="8" max="8" width="18.375" style="4" customWidth="1"/>
    <col min="9" max="9" width="10.25390625" style="4" customWidth="1"/>
    <col min="10" max="10" width="12.375" style="4" customWidth="1"/>
    <col min="11" max="11" width="11.875" style="11" customWidth="1"/>
    <col min="12" max="12" width="14.375" style="9" customWidth="1"/>
  </cols>
  <sheetData>
    <row r="1" spans="1:6" ht="20.25" customHeight="1">
      <c r="A1" s="1"/>
      <c r="F1" s="17">
        <v>41364</v>
      </c>
    </row>
    <row r="2" ht="20.25" customHeight="1">
      <c r="A2" s="1" t="s">
        <v>26</v>
      </c>
    </row>
    <row r="3" spans="3:12" ht="12.75">
      <c r="C3" s="3" t="s">
        <v>0</v>
      </c>
      <c r="D3" s="12" t="s">
        <v>1</v>
      </c>
      <c r="E3" s="12" t="s">
        <v>2</v>
      </c>
      <c r="F3" s="6" t="s">
        <v>4</v>
      </c>
      <c r="I3" s="11"/>
      <c r="J3" s="9"/>
      <c r="K3"/>
      <c r="L3"/>
    </row>
    <row r="4" spans="3:12" ht="12.75">
      <c r="C4" s="3" t="s">
        <v>5</v>
      </c>
      <c r="D4" s="12"/>
      <c r="E4" s="12"/>
      <c r="F4" s="6" t="s">
        <v>5</v>
      </c>
      <c r="I4" s="11"/>
      <c r="J4" s="9"/>
      <c r="K4"/>
      <c r="L4"/>
    </row>
    <row r="5" spans="1:12" ht="51">
      <c r="A5" s="2" t="s">
        <v>8</v>
      </c>
      <c r="B5" s="2" t="s">
        <v>10</v>
      </c>
      <c r="C5" s="3">
        <v>157884.53</v>
      </c>
      <c r="D5" s="12">
        <v>63196.6</v>
      </c>
      <c r="E5" s="12">
        <v>56444.54</v>
      </c>
      <c r="F5" s="3">
        <v>164636.59</v>
      </c>
      <c r="H5" s="4" t="s">
        <v>70</v>
      </c>
      <c r="I5" s="103" t="s">
        <v>118</v>
      </c>
      <c r="J5" s="11" t="s">
        <v>119</v>
      </c>
      <c r="K5"/>
      <c r="L5"/>
    </row>
    <row r="6" spans="2:12" ht="12.75">
      <c r="B6" s="2" t="s">
        <v>9</v>
      </c>
      <c r="C6" s="3">
        <v>38482.73</v>
      </c>
      <c r="D6" s="12">
        <v>0</v>
      </c>
      <c r="E6" s="12">
        <v>148.47</v>
      </c>
      <c r="F6" s="3">
        <v>38334.26</v>
      </c>
      <c r="I6" s="11">
        <v>65600</v>
      </c>
      <c r="J6" s="11">
        <v>7616.72</v>
      </c>
      <c r="K6"/>
      <c r="L6"/>
    </row>
    <row r="7" spans="2:12" ht="12.75">
      <c r="B7" s="2" t="s">
        <v>11</v>
      </c>
      <c r="C7" s="3">
        <f>SUM(C5:C6)</f>
        <v>196367.26</v>
      </c>
      <c r="D7" s="12">
        <f>SUM(D5:D6)</f>
        <v>63196.6</v>
      </c>
      <c r="E7" s="12">
        <f>SUM(E5:E6)</f>
        <v>56593.01</v>
      </c>
      <c r="F7" s="3">
        <f>SUM(F5:F6)</f>
        <v>202970.85</v>
      </c>
      <c r="I7" s="11"/>
      <c r="J7" s="9"/>
      <c r="K7"/>
      <c r="L7"/>
    </row>
    <row r="8" spans="2:3" ht="15.75">
      <c r="B8" s="95" t="s">
        <v>38</v>
      </c>
      <c r="C8" s="44">
        <v>14748.88</v>
      </c>
    </row>
    <row r="10" spans="1:12" ht="12.75">
      <c r="A10" s="104" t="s">
        <v>79</v>
      </c>
      <c r="B10" s="106" t="s">
        <v>12</v>
      </c>
      <c r="C10" s="107"/>
      <c r="D10" s="110" t="s">
        <v>13</v>
      </c>
      <c r="E10" s="111"/>
      <c r="F10" s="111"/>
      <c r="G10" s="112"/>
      <c r="H10" s="110" t="s">
        <v>18</v>
      </c>
      <c r="I10" s="111"/>
      <c r="J10" s="111"/>
      <c r="K10" s="111"/>
      <c r="L10" s="112"/>
    </row>
    <row r="11" spans="1:12" ht="22.5" customHeight="1">
      <c r="A11" s="105"/>
      <c r="B11" s="108"/>
      <c r="C11" s="109"/>
      <c r="D11" s="12" t="s">
        <v>14</v>
      </c>
      <c r="E11" s="12" t="s">
        <v>15</v>
      </c>
      <c r="F11" s="12" t="s">
        <v>16</v>
      </c>
      <c r="G11" s="3" t="s">
        <v>17</v>
      </c>
      <c r="H11" s="3" t="s">
        <v>19</v>
      </c>
      <c r="I11" s="6" t="s">
        <v>20</v>
      </c>
      <c r="J11" s="6" t="s">
        <v>21</v>
      </c>
      <c r="K11" s="10" t="s">
        <v>22</v>
      </c>
      <c r="L11" s="10" t="s">
        <v>23</v>
      </c>
    </row>
    <row r="12" spans="1:12" ht="12.75">
      <c r="A12" s="2"/>
      <c r="B12" s="2"/>
      <c r="C12" s="2"/>
      <c r="D12" s="2"/>
      <c r="E12" s="3"/>
      <c r="F12" s="29"/>
      <c r="G12" s="3"/>
      <c r="H12" s="3"/>
      <c r="I12" s="3"/>
      <c r="J12" s="3"/>
      <c r="K12" s="12"/>
      <c r="L12" s="8"/>
    </row>
    <row r="13" spans="1:12" ht="12.75">
      <c r="A13" s="31"/>
      <c r="B13" s="31" t="s">
        <v>67</v>
      </c>
      <c r="C13" s="31"/>
      <c r="D13" s="24"/>
      <c r="E13" s="24" t="s">
        <v>80</v>
      </c>
      <c r="F13" s="24"/>
      <c r="G13" s="24"/>
      <c r="H13" s="24"/>
      <c r="I13" s="24"/>
      <c r="J13" s="24"/>
      <c r="K13" s="24"/>
      <c r="L13" s="24"/>
    </row>
    <row r="14" spans="2:256" s="2" customFormat="1" ht="12.75">
      <c r="B14" s="2" t="s">
        <v>68</v>
      </c>
      <c r="D14" s="3"/>
      <c r="E14" s="32" t="s">
        <v>27</v>
      </c>
      <c r="F14" s="13">
        <v>36894.96</v>
      </c>
      <c r="G14" s="3"/>
      <c r="H14" s="3"/>
      <c r="I14" s="3"/>
      <c r="J14" s="3"/>
      <c r="K14" s="3"/>
      <c r="L14" s="3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9:256" s="2" customFormat="1" ht="12.75">
      <c r="I15" s="3"/>
      <c r="J15" s="3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43" customFormat="1" ht="12.75">
      <c r="A16" s="2" t="s">
        <v>120</v>
      </c>
      <c r="B16" s="2" t="s">
        <v>121</v>
      </c>
      <c r="C16" s="2"/>
      <c r="D16" s="2"/>
      <c r="E16" s="13" t="s">
        <v>82</v>
      </c>
      <c r="F16" s="13" t="s">
        <v>27</v>
      </c>
      <c r="G16" s="13">
        <v>8446.78</v>
      </c>
      <c r="H16" s="2"/>
      <c r="I16" s="3"/>
      <c r="J16" s="3"/>
      <c r="K16" s="2"/>
      <c r="L16" s="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43" customFormat="1" ht="12.75">
      <c r="A17" s="2"/>
      <c r="B17" s="2"/>
      <c r="C17" s="2"/>
      <c r="D17" s="2"/>
      <c r="E17" s="2"/>
      <c r="F17" s="2"/>
      <c r="G17" s="2"/>
      <c r="H17" s="2"/>
      <c r="I17" s="3"/>
      <c r="J17" s="3"/>
      <c r="K17" s="2"/>
      <c r="L17" s="2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43" customFormat="1" ht="12.75">
      <c r="A18" s="2" t="s">
        <v>122</v>
      </c>
      <c r="B18" s="2" t="s">
        <v>123</v>
      </c>
      <c r="C18" s="2"/>
      <c r="D18" s="2"/>
      <c r="E18" s="2"/>
      <c r="F18" s="7" t="s">
        <v>124</v>
      </c>
      <c r="G18" s="13">
        <v>15148.99</v>
      </c>
      <c r="H18" s="2"/>
      <c r="I18" s="3"/>
      <c r="J18" s="3"/>
      <c r="K18" s="2"/>
      <c r="L18" s="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43" customFormat="1" ht="12.75">
      <c r="A19" s="2"/>
      <c r="B19" s="2"/>
      <c r="C19" s="2"/>
      <c r="D19" s="2"/>
      <c r="E19" s="2"/>
      <c r="F19" s="7"/>
      <c r="G19" s="13"/>
      <c r="H19" s="2"/>
      <c r="I19" s="3"/>
      <c r="J19" s="3"/>
      <c r="K19" s="2"/>
      <c r="L19" s="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43" customFormat="1" ht="12.75">
      <c r="A20" s="2" t="s">
        <v>125</v>
      </c>
      <c r="B20" s="2" t="s">
        <v>76</v>
      </c>
      <c r="C20" s="2"/>
      <c r="D20" s="3" t="s">
        <v>55</v>
      </c>
      <c r="E20" s="32"/>
      <c r="F20" s="13">
        <v>0.2</v>
      </c>
      <c r="G20" s="13">
        <v>174.54</v>
      </c>
      <c r="H20" s="3" t="s">
        <v>62</v>
      </c>
      <c r="I20" s="3" t="s">
        <v>24</v>
      </c>
      <c r="J20" s="3">
        <v>2</v>
      </c>
      <c r="K20" s="12">
        <v>10</v>
      </c>
      <c r="L20" s="12">
        <v>20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43" customFormat="1" ht="12.75">
      <c r="A21" s="2"/>
      <c r="B21" s="2"/>
      <c r="C21" s="2"/>
      <c r="D21" s="3" t="s">
        <v>55</v>
      </c>
      <c r="E21" s="32"/>
      <c r="F21" s="13"/>
      <c r="G21" s="3"/>
      <c r="H21" s="3"/>
      <c r="I21" s="3"/>
      <c r="J21" s="3"/>
      <c r="K21" s="16" t="s">
        <v>27</v>
      </c>
      <c r="L21" s="16">
        <v>20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43" customFormat="1" ht="12.75">
      <c r="A22" s="2"/>
      <c r="B22" s="2"/>
      <c r="C22" s="2"/>
      <c r="D22" s="2"/>
      <c r="E22" s="2"/>
      <c r="F22" s="7"/>
      <c r="G22" s="13"/>
      <c r="H22" s="2"/>
      <c r="I22" s="3"/>
      <c r="J22" s="3"/>
      <c r="K22" s="2"/>
      <c r="L22" s="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43" customFormat="1" ht="12.75">
      <c r="A23" s="2" t="s">
        <v>126</v>
      </c>
      <c r="B23" s="2" t="s">
        <v>76</v>
      </c>
      <c r="C23" s="2"/>
      <c r="D23" s="3" t="s">
        <v>55</v>
      </c>
      <c r="E23" s="32"/>
      <c r="F23" s="13">
        <v>0.1</v>
      </c>
      <c r="G23" s="13">
        <v>87.27</v>
      </c>
      <c r="H23" s="3" t="s">
        <v>62</v>
      </c>
      <c r="I23" s="3" t="s">
        <v>24</v>
      </c>
      <c r="J23" s="3">
        <v>1</v>
      </c>
      <c r="K23" s="12">
        <v>10</v>
      </c>
      <c r="L23" s="12">
        <v>10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43" customFormat="1" ht="12.75">
      <c r="A24" s="2"/>
      <c r="B24" s="2"/>
      <c r="C24" s="2"/>
      <c r="D24" s="3" t="s">
        <v>55</v>
      </c>
      <c r="E24" s="32"/>
      <c r="F24" s="13"/>
      <c r="G24" s="3"/>
      <c r="H24" s="3"/>
      <c r="I24" s="3"/>
      <c r="J24" s="3"/>
      <c r="K24" s="16" t="s">
        <v>27</v>
      </c>
      <c r="L24" s="16">
        <v>10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43" customFormat="1" ht="12.75">
      <c r="A25" s="2"/>
      <c r="B25" s="2"/>
      <c r="C25" s="2"/>
      <c r="D25" s="3"/>
      <c r="E25" s="32"/>
      <c r="F25" s="13"/>
      <c r="G25" s="3"/>
      <c r="H25" s="3"/>
      <c r="I25" s="3"/>
      <c r="J25" s="3"/>
      <c r="K25" s="16"/>
      <c r="L25" s="1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43" customFormat="1" ht="12.75">
      <c r="A26" s="2" t="s">
        <v>127</v>
      </c>
      <c r="B26" s="2" t="s">
        <v>128</v>
      </c>
      <c r="C26" s="2"/>
      <c r="D26" s="3" t="s">
        <v>54</v>
      </c>
      <c r="E26" s="32"/>
      <c r="F26" s="13" t="s">
        <v>71</v>
      </c>
      <c r="G26" s="13">
        <v>1810.56</v>
      </c>
      <c r="H26" s="3" t="s">
        <v>57</v>
      </c>
      <c r="I26" s="3" t="s">
        <v>53</v>
      </c>
      <c r="J26" s="3">
        <v>4</v>
      </c>
      <c r="K26" s="71">
        <v>850</v>
      </c>
      <c r="L26" s="71">
        <v>3400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43" customFormat="1" ht="12.75">
      <c r="A27" s="2"/>
      <c r="B27" s="2"/>
      <c r="C27" s="2"/>
      <c r="D27" s="3" t="s">
        <v>54</v>
      </c>
      <c r="E27" s="32"/>
      <c r="F27" s="13"/>
      <c r="G27" s="3"/>
      <c r="H27" s="3"/>
      <c r="I27" s="3"/>
      <c r="J27" s="3"/>
      <c r="K27" s="16" t="s">
        <v>27</v>
      </c>
      <c r="L27" s="16">
        <v>3400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43" customFormat="1" ht="12.75">
      <c r="A28" s="2"/>
      <c r="B28" s="2"/>
      <c r="C28" s="2"/>
      <c r="D28" s="3"/>
      <c r="E28" s="32"/>
      <c r="F28" s="13"/>
      <c r="G28" s="3"/>
      <c r="H28" s="3"/>
      <c r="I28" s="3"/>
      <c r="J28" s="3"/>
      <c r="K28" s="16"/>
      <c r="L28" s="16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43" customFormat="1" ht="12.75">
      <c r="A29" s="2"/>
      <c r="B29" s="2"/>
      <c r="C29" s="2"/>
      <c r="D29" s="3"/>
      <c r="E29" s="32"/>
      <c r="F29" s="13"/>
      <c r="G29" s="3"/>
      <c r="H29" s="3"/>
      <c r="I29" s="3"/>
      <c r="J29" s="3"/>
      <c r="K29" s="16"/>
      <c r="L29" s="16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43" customFormat="1" ht="12.75">
      <c r="A30" s="2"/>
      <c r="B30" s="2"/>
      <c r="C30" s="2"/>
      <c r="D30" s="3"/>
      <c r="E30" s="32"/>
      <c r="F30" s="13"/>
      <c r="G30" s="3"/>
      <c r="H30" s="3"/>
      <c r="I30" s="3"/>
      <c r="J30" s="3"/>
      <c r="K30" s="16"/>
      <c r="L30" s="16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43" customFormat="1" ht="12.75">
      <c r="A31" s="2"/>
      <c r="B31" s="2"/>
      <c r="C31" s="2"/>
      <c r="D31" s="2"/>
      <c r="E31" s="32"/>
      <c r="F31" s="13"/>
      <c r="G31" s="2"/>
      <c r="H31" s="2"/>
      <c r="I31" s="3"/>
      <c r="J31" s="3"/>
      <c r="K31" s="8"/>
      <c r="L31" s="8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43" customFormat="1" ht="12.75">
      <c r="A32" s="2"/>
      <c r="B32" s="2"/>
      <c r="C32" s="2"/>
      <c r="D32" s="2"/>
      <c r="E32" s="32"/>
      <c r="F32" s="13"/>
      <c r="G32" s="2"/>
      <c r="H32" s="2"/>
      <c r="I32" s="3"/>
      <c r="J32" s="3"/>
      <c r="K32" s="8"/>
      <c r="L32" s="8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12" ht="12.75">
      <c r="A33" s="2"/>
      <c r="B33" s="2"/>
      <c r="C33" s="2"/>
      <c r="D33" s="2"/>
      <c r="E33" s="32"/>
      <c r="F33" s="32"/>
      <c r="G33" s="13"/>
      <c r="H33" s="3"/>
      <c r="I33" s="3"/>
      <c r="J33" s="3"/>
      <c r="K33" s="12"/>
      <c r="L33" s="8"/>
    </row>
    <row r="34" spans="1:3" ht="18.75" customHeight="1">
      <c r="A34" s="89" t="s">
        <v>40</v>
      </c>
      <c r="B34" s="89">
        <v>65993.1</v>
      </c>
      <c r="C34" s="91"/>
    </row>
    <row r="35" spans="1:3" ht="14.25">
      <c r="A35" s="90" t="s">
        <v>38</v>
      </c>
      <c r="B35" s="90">
        <v>5348.79</v>
      </c>
      <c r="C35" s="92"/>
    </row>
  </sheetData>
  <sheetProtection/>
  <mergeCells count="4">
    <mergeCell ref="A10:A11"/>
    <mergeCell ref="B10:C11"/>
    <mergeCell ref="H10:L10"/>
    <mergeCell ref="D10:G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9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13.375" style="0" customWidth="1"/>
    <col min="2" max="2" width="13.00390625" style="0" customWidth="1"/>
    <col min="3" max="3" width="16.75390625" style="9" customWidth="1"/>
    <col min="4" max="4" width="11.625" style="0" customWidth="1"/>
    <col min="5" max="5" width="16.875" style="0" customWidth="1"/>
    <col min="6" max="6" width="17.875" style="9" customWidth="1"/>
    <col min="7" max="7" width="15.625" style="0" customWidth="1"/>
    <col min="8" max="8" width="17.25390625" style="11" customWidth="1"/>
    <col min="9" max="9" width="9.125" style="4" customWidth="1"/>
    <col min="10" max="10" width="11.625" style="4" customWidth="1"/>
    <col min="11" max="11" width="12.625" style="4" customWidth="1"/>
    <col min="12" max="12" width="19.00390625" style="4" customWidth="1"/>
  </cols>
  <sheetData>
    <row r="1" spans="1:12" ht="20.25" customHeight="1">
      <c r="A1" s="1"/>
      <c r="C1" s="11"/>
      <c r="D1" s="4"/>
      <c r="E1" s="4"/>
      <c r="F1" s="11" t="s">
        <v>129</v>
      </c>
      <c r="G1" s="4"/>
      <c r="K1" s="11"/>
      <c r="L1" s="11"/>
    </row>
    <row r="2" spans="1:12" ht="20.25" customHeight="1">
      <c r="A2" s="1" t="s">
        <v>26</v>
      </c>
      <c r="C2" s="11"/>
      <c r="D2" s="4"/>
      <c r="E2" s="4"/>
      <c r="F2" s="11"/>
      <c r="G2" s="4"/>
      <c r="K2" s="11"/>
      <c r="L2" s="11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11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11"/>
    </row>
    <row r="5" spans="1:10" ht="12.75">
      <c r="A5" s="2" t="s">
        <v>8</v>
      </c>
      <c r="B5" s="2" t="s">
        <v>10</v>
      </c>
      <c r="C5" s="3">
        <v>164636.59</v>
      </c>
      <c r="D5" s="12">
        <v>63229.89</v>
      </c>
      <c r="E5" s="3">
        <v>69851.46</v>
      </c>
      <c r="F5" s="12">
        <v>158015.02</v>
      </c>
      <c r="G5" s="4"/>
      <c r="H5" s="4" t="s">
        <v>70</v>
      </c>
      <c r="I5" s="11">
        <v>15744.43</v>
      </c>
      <c r="J5" s="11"/>
    </row>
    <row r="6" spans="2:10" ht="12.75">
      <c r="B6" s="2" t="s">
        <v>9</v>
      </c>
      <c r="C6" s="3">
        <v>38334.26</v>
      </c>
      <c r="D6" s="12">
        <v>0</v>
      </c>
      <c r="E6" s="3">
        <v>3393.53</v>
      </c>
      <c r="F6" s="12">
        <v>34940.73</v>
      </c>
      <c r="G6" s="4"/>
      <c r="H6" s="4"/>
      <c r="I6" s="11"/>
      <c r="J6" s="11"/>
    </row>
    <row r="7" spans="2:10" ht="12.75">
      <c r="B7" s="2" t="s">
        <v>11</v>
      </c>
      <c r="C7" s="3">
        <f>SUM(C5:C6)</f>
        <v>202970.85</v>
      </c>
      <c r="D7" s="12">
        <f>SUM(D5:D6)</f>
        <v>63229.89</v>
      </c>
      <c r="E7" s="12">
        <f>SUM(E5:E6)</f>
        <v>73244.99</v>
      </c>
      <c r="F7" s="12">
        <f>SUM(F5:F6)</f>
        <v>192955.75</v>
      </c>
      <c r="G7" s="4"/>
      <c r="H7" s="4"/>
      <c r="I7" s="11"/>
      <c r="J7" s="11"/>
    </row>
    <row r="8" spans="2:12" ht="15.75">
      <c r="B8" s="95" t="s">
        <v>38</v>
      </c>
      <c r="C8" s="90">
        <v>5348.79</v>
      </c>
      <c r="D8" s="4"/>
      <c r="E8" s="4"/>
      <c r="F8" s="11"/>
      <c r="G8" s="4"/>
      <c r="K8" s="11"/>
      <c r="L8" s="11"/>
    </row>
    <row r="9" spans="2:12" ht="15">
      <c r="B9" s="75"/>
      <c r="C9" s="76"/>
      <c r="D9" s="4"/>
      <c r="E9" s="4"/>
      <c r="F9" s="11"/>
      <c r="G9" s="4"/>
      <c r="K9" s="11"/>
      <c r="L9" s="11"/>
    </row>
    <row r="10" spans="1:12" ht="12.75">
      <c r="A10" s="104" t="s">
        <v>79</v>
      </c>
      <c r="B10" s="106" t="s">
        <v>12</v>
      </c>
      <c r="C10" s="107"/>
      <c r="D10" s="110" t="s">
        <v>13</v>
      </c>
      <c r="E10" s="111"/>
      <c r="F10" s="111"/>
      <c r="G10" s="112"/>
      <c r="H10" s="110" t="s">
        <v>18</v>
      </c>
      <c r="I10" s="111"/>
      <c r="J10" s="111"/>
      <c r="K10" s="111"/>
      <c r="L10" s="112"/>
    </row>
    <row r="11" spans="1:12" ht="22.5" customHeight="1">
      <c r="A11" s="105"/>
      <c r="B11" s="108"/>
      <c r="C11" s="109"/>
      <c r="D11" s="3" t="s">
        <v>14</v>
      </c>
      <c r="E11" s="3" t="s">
        <v>15</v>
      </c>
      <c r="F11" s="12" t="s">
        <v>16</v>
      </c>
      <c r="G11" s="3" t="s">
        <v>17</v>
      </c>
      <c r="H11" s="12" t="s">
        <v>19</v>
      </c>
      <c r="I11" s="6" t="s">
        <v>20</v>
      </c>
      <c r="J11" s="6" t="s">
        <v>21</v>
      </c>
      <c r="K11" s="10" t="s">
        <v>22</v>
      </c>
      <c r="L11" s="10" t="s">
        <v>23</v>
      </c>
    </row>
    <row r="12" spans="1:12" ht="12.75">
      <c r="A12" s="15"/>
      <c r="B12" s="115"/>
      <c r="C12" s="116"/>
      <c r="D12" s="12"/>
      <c r="E12" s="3"/>
      <c r="F12" s="12"/>
      <c r="G12" s="3"/>
      <c r="H12" s="12"/>
      <c r="I12" s="3"/>
      <c r="J12" s="3"/>
      <c r="K12" s="12"/>
      <c r="L12" s="12"/>
    </row>
    <row r="13" spans="1:12" ht="12.75">
      <c r="A13" s="2"/>
      <c r="B13" s="2"/>
      <c r="C13" s="8"/>
      <c r="D13" s="2"/>
      <c r="E13" s="2"/>
      <c r="F13" s="8"/>
      <c r="G13" s="2"/>
      <c r="H13" s="12"/>
      <c r="I13" s="3"/>
      <c r="J13" s="3"/>
      <c r="K13" s="13"/>
      <c r="L13" s="16"/>
    </row>
    <row r="14" spans="1:12" ht="12.75">
      <c r="A14" s="31"/>
      <c r="B14" s="31" t="s">
        <v>67</v>
      </c>
      <c r="C14" s="31"/>
      <c r="D14" s="24"/>
      <c r="E14" s="24" t="s">
        <v>80</v>
      </c>
      <c r="F14" s="24"/>
      <c r="G14" s="24"/>
      <c r="H14" s="24"/>
      <c r="I14" s="24"/>
      <c r="J14" s="24"/>
      <c r="K14" s="24"/>
      <c r="L14" s="24"/>
    </row>
    <row r="15" spans="2:256" s="2" customFormat="1" ht="12.75">
      <c r="B15" s="2" t="s">
        <v>68</v>
      </c>
      <c r="D15" s="3"/>
      <c r="E15" s="32" t="s">
        <v>27</v>
      </c>
      <c r="F15" s="13">
        <v>36894.96</v>
      </c>
      <c r="G15" s="3"/>
      <c r="H15" s="3"/>
      <c r="I15" s="3"/>
      <c r="J15" s="3"/>
      <c r="K15" s="3"/>
      <c r="L15" s="3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8:256" s="2" customFormat="1" ht="12.75">
      <c r="H16" s="3"/>
      <c r="I16" s="3"/>
      <c r="J16" s="3"/>
      <c r="K16" s="3"/>
      <c r="L16" s="3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12" ht="12.75">
      <c r="A17" s="2" t="s">
        <v>130</v>
      </c>
      <c r="B17" s="2" t="s">
        <v>131</v>
      </c>
      <c r="C17" s="2"/>
      <c r="D17" s="3" t="s">
        <v>54</v>
      </c>
      <c r="E17" s="32"/>
      <c r="F17" s="13" t="s">
        <v>49</v>
      </c>
      <c r="G17" s="13">
        <v>955.28</v>
      </c>
      <c r="H17" s="12" t="s">
        <v>132</v>
      </c>
      <c r="I17" s="3" t="s">
        <v>133</v>
      </c>
      <c r="J17" s="3">
        <v>1</v>
      </c>
      <c r="K17" s="12">
        <v>282</v>
      </c>
      <c r="L17" s="12">
        <v>282</v>
      </c>
    </row>
    <row r="18" spans="1:12" ht="12.75">
      <c r="A18" s="2"/>
      <c r="B18" s="2"/>
      <c r="C18" s="2"/>
      <c r="D18" s="3" t="s">
        <v>54</v>
      </c>
      <c r="E18" s="32"/>
      <c r="F18" s="13"/>
      <c r="G18" s="13"/>
      <c r="H18" s="12" t="s">
        <v>134</v>
      </c>
      <c r="I18" s="3" t="s">
        <v>133</v>
      </c>
      <c r="J18" s="3">
        <v>1</v>
      </c>
      <c r="K18" s="12">
        <v>128</v>
      </c>
      <c r="L18" s="12">
        <v>128</v>
      </c>
    </row>
    <row r="19" spans="1:12" ht="12.75">
      <c r="A19" s="2"/>
      <c r="B19" s="2"/>
      <c r="C19" s="2"/>
      <c r="D19" s="3"/>
      <c r="E19" s="32"/>
      <c r="F19" s="13"/>
      <c r="G19" s="13"/>
      <c r="H19" s="12"/>
      <c r="I19" s="3"/>
      <c r="J19" s="3"/>
      <c r="K19" s="16" t="s">
        <v>27</v>
      </c>
      <c r="L19" s="16">
        <f>SUM(L17:L18)</f>
        <v>410</v>
      </c>
    </row>
    <row r="20" spans="1:12" ht="12.75">
      <c r="A20" s="2"/>
      <c r="B20" s="2"/>
      <c r="C20" s="2"/>
      <c r="D20" s="3"/>
      <c r="E20" s="32"/>
      <c r="F20" s="13"/>
      <c r="G20" s="13"/>
      <c r="H20" s="12"/>
      <c r="I20" s="3"/>
      <c r="J20" s="3"/>
      <c r="K20" s="16"/>
      <c r="L20" s="16"/>
    </row>
    <row r="21" spans="1:12" ht="12.75">
      <c r="A21" s="2" t="s">
        <v>135</v>
      </c>
      <c r="B21" s="2" t="s">
        <v>76</v>
      </c>
      <c r="C21" s="2"/>
      <c r="D21" s="3" t="s">
        <v>55</v>
      </c>
      <c r="E21" s="32"/>
      <c r="F21" s="13">
        <v>0.2</v>
      </c>
      <c r="G21" s="13">
        <v>174.54</v>
      </c>
      <c r="H21" s="3" t="s">
        <v>62</v>
      </c>
      <c r="I21" s="3" t="s">
        <v>24</v>
      </c>
      <c r="J21" s="3">
        <v>2</v>
      </c>
      <c r="K21" s="12">
        <v>10</v>
      </c>
      <c r="L21" s="12">
        <v>20</v>
      </c>
    </row>
    <row r="22" spans="1:12" ht="12.75">
      <c r="A22" s="2"/>
      <c r="B22" s="2"/>
      <c r="C22" s="2"/>
      <c r="D22" s="3" t="s">
        <v>55</v>
      </c>
      <c r="E22" s="32"/>
      <c r="F22" s="13"/>
      <c r="G22" s="3"/>
      <c r="H22" s="3"/>
      <c r="I22" s="3"/>
      <c r="J22" s="3"/>
      <c r="K22" s="16" t="s">
        <v>27</v>
      </c>
      <c r="L22" s="16">
        <v>20</v>
      </c>
    </row>
    <row r="23" spans="1:12" ht="12.75">
      <c r="A23" s="2"/>
      <c r="B23" s="2"/>
      <c r="C23" s="2"/>
      <c r="D23" s="3"/>
      <c r="E23" s="32"/>
      <c r="F23" s="13"/>
      <c r="G23" s="13"/>
      <c r="H23" s="12"/>
      <c r="I23" s="3"/>
      <c r="J23" s="3"/>
      <c r="K23" s="16"/>
      <c r="L23" s="16"/>
    </row>
    <row r="24" spans="1:12" ht="12.75">
      <c r="A24" s="2"/>
      <c r="B24" s="2"/>
      <c r="C24" s="2"/>
      <c r="D24" s="3"/>
      <c r="E24" s="32"/>
      <c r="F24" s="13"/>
      <c r="G24" s="13"/>
      <c r="H24" s="12"/>
      <c r="I24" s="3"/>
      <c r="J24" s="3"/>
      <c r="K24" s="12"/>
      <c r="L24" s="12"/>
    </row>
    <row r="25" spans="1:12" ht="12.75">
      <c r="A25" s="2"/>
      <c r="B25" s="2"/>
      <c r="C25" s="8"/>
      <c r="D25" s="3"/>
      <c r="E25" s="2"/>
      <c r="F25" s="16"/>
      <c r="G25" s="13"/>
      <c r="H25" s="12"/>
      <c r="I25" s="3"/>
      <c r="J25" s="12"/>
      <c r="K25" s="16"/>
      <c r="L25" s="16"/>
    </row>
    <row r="28" spans="1:3" ht="14.25" customHeight="1">
      <c r="A28" s="80" t="s">
        <v>40</v>
      </c>
      <c r="B28">
        <v>38454.78</v>
      </c>
      <c r="C28" s="37"/>
    </row>
    <row r="29" spans="1:3" ht="15.75" customHeight="1">
      <c r="A29" s="87" t="s">
        <v>38</v>
      </c>
      <c r="B29" s="44">
        <v>40139</v>
      </c>
      <c r="C29" s="93"/>
    </row>
  </sheetData>
  <sheetProtection/>
  <mergeCells count="5">
    <mergeCell ref="H10:L10"/>
    <mergeCell ref="B12:C12"/>
    <mergeCell ref="D10:G10"/>
    <mergeCell ref="A10:A11"/>
    <mergeCell ref="B10:C11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1"/>
  <sheetViews>
    <sheetView zoomScalePageLayoutView="0" workbookViewId="0" topLeftCell="A13">
      <selection activeCell="B50" sqref="B50"/>
    </sheetView>
  </sheetViews>
  <sheetFormatPr defaultColWidth="9.00390625" defaultRowHeight="12.75"/>
  <cols>
    <col min="1" max="1" width="13.125" style="0" customWidth="1"/>
    <col min="2" max="2" width="13.875" style="0" customWidth="1"/>
    <col min="3" max="3" width="15.375" style="0" customWidth="1"/>
    <col min="4" max="4" width="13.25390625" style="4" customWidth="1"/>
    <col min="5" max="5" width="16.625" style="0" customWidth="1"/>
    <col min="6" max="6" width="19.25390625" style="4" customWidth="1"/>
    <col min="7" max="7" width="16.375" style="4" customWidth="1"/>
    <col min="8" max="8" width="18.875" style="11" customWidth="1"/>
    <col min="9" max="9" width="9.125" style="4" customWidth="1"/>
    <col min="10" max="10" width="10.75390625" style="4" customWidth="1"/>
    <col min="11" max="11" width="12.875" style="4" customWidth="1"/>
    <col min="12" max="12" width="14.875" style="4" customWidth="1"/>
  </cols>
  <sheetData>
    <row r="1" spans="1:12" ht="20.25" customHeight="1">
      <c r="A1" s="1"/>
      <c r="C1" s="4"/>
      <c r="E1" s="4"/>
      <c r="F1" s="5">
        <v>41425</v>
      </c>
      <c r="K1" s="11"/>
      <c r="L1" s="11"/>
    </row>
    <row r="2" spans="1:12" ht="20.25" customHeight="1">
      <c r="A2" s="1" t="s">
        <v>26</v>
      </c>
      <c r="C2" s="4"/>
      <c r="E2" s="4"/>
      <c r="K2" s="11"/>
      <c r="L2" s="11"/>
    </row>
    <row r="3" spans="3:10" ht="12.75">
      <c r="C3" s="3" t="s">
        <v>0</v>
      </c>
      <c r="D3" s="3" t="s">
        <v>1</v>
      </c>
      <c r="E3" s="3" t="s">
        <v>2</v>
      </c>
      <c r="F3" s="10" t="s">
        <v>4</v>
      </c>
      <c r="H3" s="4"/>
      <c r="I3" s="11"/>
      <c r="J3" s="11"/>
    </row>
    <row r="4" spans="3:10" ht="12.75">
      <c r="C4" s="3" t="s">
        <v>5</v>
      </c>
      <c r="D4" s="3"/>
      <c r="E4" s="3"/>
      <c r="F4" s="10" t="s">
        <v>5</v>
      </c>
      <c r="H4" s="4"/>
      <c r="I4" s="11"/>
      <c r="J4" s="11"/>
    </row>
    <row r="5" spans="1:10" ht="12.75">
      <c r="A5" s="2" t="s">
        <v>8</v>
      </c>
      <c r="B5" s="2" t="s">
        <v>10</v>
      </c>
      <c r="C5" s="12">
        <v>158015.02</v>
      </c>
      <c r="D5" s="12">
        <v>63229.86</v>
      </c>
      <c r="E5" s="3">
        <v>48686.98</v>
      </c>
      <c r="F5" s="12">
        <v>172557.9</v>
      </c>
      <c r="H5" s="4" t="s">
        <v>70</v>
      </c>
      <c r="I5" s="11">
        <v>21115.3</v>
      </c>
      <c r="J5" s="11"/>
    </row>
    <row r="6" spans="2:10" ht="12.75">
      <c r="B6" s="2" t="s">
        <v>9</v>
      </c>
      <c r="C6" s="12">
        <v>34940.73</v>
      </c>
      <c r="D6" s="3">
        <v>0</v>
      </c>
      <c r="E6" s="3">
        <v>310.23</v>
      </c>
      <c r="F6" s="12">
        <v>34630.5</v>
      </c>
      <c r="H6" s="4"/>
      <c r="I6" s="11"/>
      <c r="J6" s="11"/>
    </row>
    <row r="7" spans="2:10" ht="12.75">
      <c r="B7" s="2" t="s">
        <v>11</v>
      </c>
      <c r="C7" s="12">
        <f>SUM(C5:C6)</f>
        <v>192955.75</v>
      </c>
      <c r="D7" s="12">
        <f>SUM(D5:D6)</f>
        <v>63229.86</v>
      </c>
      <c r="E7" s="3">
        <f>SUM(E5:E6)</f>
        <v>48997.21000000001</v>
      </c>
      <c r="F7" s="12">
        <f>SUM(F5:F6)</f>
        <v>207188.4</v>
      </c>
      <c r="H7" s="4"/>
      <c r="I7" s="11"/>
      <c r="J7" s="11"/>
    </row>
    <row r="8" spans="2:12" ht="15">
      <c r="B8" s="94" t="s">
        <v>38</v>
      </c>
      <c r="C8" s="44">
        <v>40139</v>
      </c>
      <c r="E8" s="4"/>
      <c r="K8" s="11"/>
      <c r="L8" s="11"/>
    </row>
    <row r="9" spans="2:12" ht="12.75">
      <c r="B9" s="77"/>
      <c r="C9" s="102"/>
      <c r="E9" s="4"/>
      <c r="K9" s="11"/>
      <c r="L9" s="11"/>
    </row>
    <row r="10" spans="1:12" ht="12.75">
      <c r="A10" s="104" t="s">
        <v>79</v>
      </c>
      <c r="B10" s="106" t="s">
        <v>12</v>
      </c>
      <c r="C10" s="107"/>
      <c r="D10" s="110" t="s">
        <v>13</v>
      </c>
      <c r="E10" s="111"/>
      <c r="F10" s="111"/>
      <c r="G10" s="112"/>
      <c r="H10" s="110" t="s">
        <v>18</v>
      </c>
      <c r="I10" s="111"/>
      <c r="J10" s="111"/>
      <c r="K10" s="111"/>
      <c r="L10" s="112"/>
    </row>
    <row r="11" spans="1:12" ht="22.5" customHeight="1">
      <c r="A11" s="105"/>
      <c r="B11" s="108"/>
      <c r="C11" s="109"/>
      <c r="D11" s="3" t="s">
        <v>14</v>
      </c>
      <c r="E11" s="3" t="s">
        <v>15</v>
      </c>
      <c r="F11" s="3" t="s">
        <v>16</v>
      </c>
      <c r="G11" s="3" t="s">
        <v>17</v>
      </c>
      <c r="H11" s="12" t="s">
        <v>19</v>
      </c>
      <c r="I11" s="6" t="s">
        <v>20</v>
      </c>
      <c r="J11" s="6" t="s">
        <v>21</v>
      </c>
      <c r="K11" s="10" t="s">
        <v>22</v>
      </c>
      <c r="L11" s="10" t="s">
        <v>23</v>
      </c>
    </row>
    <row r="12" spans="1:12" ht="12.75">
      <c r="A12" s="69"/>
      <c r="B12" s="69"/>
      <c r="C12" s="69"/>
      <c r="D12" s="66"/>
      <c r="E12" s="69"/>
      <c r="F12" s="66"/>
      <c r="G12" s="66"/>
      <c r="H12" s="65"/>
      <c r="I12" s="3"/>
      <c r="J12" s="3"/>
      <c r="K12" s="3"/>
      <c r="L12" s="3"/>
    </row>
    <row r="13" spans="1:12" ht="12.75">
      <c r="A13" s="69"/>
      <c r="B13" s="69"/>
      <c r="C13" s="69"/>
      <c r="D13" s="66"/>
      <c r="E13" s="69"/>
      <c r="F13" s="66"/>
      <c r="G13" s="66"/>
      <c r="H13" s="65"/>
      <c r="I13" s="3"/>
      <c r="J13" s="3"/>
      <c r="K13" s="3"/>
      <c r="L13" s="3"/>
    </row>
    <row r="14" spans="1:12" ht="12.75">
      <c r="A14" s="31"/>
      <c r="B14" s="31" t="s">
        <v>67</v>
      </c>
      <c r="C14" s="31"/>
      <c r="D14" s="24"/>
      <c r="E14" s="24" t="s">
        <v>80</v>
      </c>
      <c r="F14" s="24"/>
      <c r="G14" s="24"/>
      <c r="H14" s="24"/>
      <c r="I14" s="24"/>
      <c r="J14" s="24"/>
      <c r="K14" s="24"/>
      <c r="L14" s="24"/>
    </row>
    <row r="15" spans="2:256" s="2" customFormat="1" ht="12.75">
      <c r="B15" s="2" t="s">
        <v>68</v>
      </c>
      <c r="D15" s="3"/>
      <c r="E15" s="32" t="s">
        <v>27</v>
      </c>
      <c r="F15" s="13">
        <v>36894.96</v>
      </c>
      <c r="G15" s="3"/>
      <c r="H15" s="3"/>
      <c r="I15" s="3"/>
      <c r="J15" s="3"/>
      <c r="K15" s="3"/>
      <c r="L15" s="3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4:256" s="2" customFormat="1" ht="12.75">
      <c r="D16" s="3"/>
      <c r="F16" s="3"/>
      <c r="G16" s="3"/>
      <c r="H16" s="3"/>
      <c r="I16" s="3"/>
      <c r="J16" s="3"/>
      <c r="K16" s="3"/>
      <c r="L16" s="3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12" ht="12.75">
      <c r="A17" s="69" t="s">
        <v>136</v>
      </c>
      <c r="B17" s="2" t="s">
        <v>72</v>
      </c>
      <c r="C17" s="2"/>
      <c r="D17" s="66" t="s">
        <v>51</v>
      </c>
      <c r="E17" s="69"/>
      <c r="F17" s="13" t="s">
        <v>48</v>
      </c>
      <c r="G17" s="13">
        <v>578.9</v>
      </c>
      <c r="H17" s="65"/>
      <c r="I17" s="3"/>
      <c r="J17" s="3"/>
      <c r="K17" s="16"/>
      <c r="L17" s="16"/>
    </row>
    <row r="18" spans="1:12" ht="12.75">
      <c r="A18" s="69"/>
      <c r="B18" s="2" t="s">
        <v>73</v>
      </c>
      <c r="C18" s="2"/>
      <c r="D18" s="66" t="s">
        <v>51</v>
      </c>
      <c r="E18" s="69"/>
      <c r="F18" s="66"/>
      <c r="G18" s="66"/>
      <c r="H18" s="65"/>
      <c r="I18" s="3"/>
      <c r="J18" s="3"/>
      <c r="K18" s="16"/>
      <c r="L18" s="16"/>
    </row>
    <row r="19" spans="1:12" ht="12.75">
      <c r="A19" s="69"/>
      <c r="B19" s="69"/>
      <c r="C19" s="69"/>
      <c r="D19" s="66" t="s">
        <v>51</v>
      </c>
      <c r="E19" s="69"/>
      <c r="F19" s="66"/>
      <c r="G19" s="66"/>
      <c r="H19" s="65"/>
      <c r="I19" s="3"/>
      <c r="J19" s="3"/>
      <c r="K19" s="16"/>
      <c r="L19" s="16"/>
    </row>
    <row r="20" spans="1:12" ht="12.75">
      <c r="A20" s="69"/>
      <c r="B20" s="69"/>
      <c r="C20" s="69"/>
      <c r="D20" s="66"/>
      <c r="E20" s="69"/>
      <c r="F20" s="66"/>
      <c r="G20" s="66"/>
      <c r="H20" s="65"/>
      <c r="I20" s="3"/>
      <c r="J20" s="3"/>
      <c r="K20" s="16"/>
      <c r="L20" s="16"/>
    </row>
    <row r="21" spans="1:12" ht="12.75">
      <c r="A21" s="69" t="s">
        <v>137</v>
      </c>
      <c r="B21" s="2" t="s">
        <v>84</v>
      </c>
      <c r="C21" s="2"/>
      <c r="D21" s="3" t="s">
        <v>51</v>
      </c>
      <c r="E21" s="32"/>
      <c r="F21" s="13" t="s">
        <v>48</v>
      </c>
      <c r="G21" s="13">
        <v>578.9</v>
      </c>
      <c r="H21" s="65"/>
      <c r="I21" s="3"/>
      <c r="J21" s="3"/>
      <c r="K21" s="16"/>
      <c r="L21" s="16"/>
    </row>
    <row r="22" spans="1:12" ht="12.75">
      <c r="A22" s="69"/>
      <c r="B22" s="2"/>
      <c r="C22" s="2"/>
      <c r="D22" s="3" t="s">
        <v>51</v>
      </c>
      <c r="E22" s="32"/>
      <c r="F22" s="13"/>
      <c r="G22" s="3"/>
      <c r="H22" s="65"/>
      <c r="I22" s="3"/>
      <c r="J22" s="3"/>
      <c r="K22" s="16"/>
      <c r="L22" s="16"/>
    </row>
    <row r="23" spans="1:12" ht="12.75">
      <c r="A23" s="69"/>
      <c r="B23" s="2"/>
      <c r="C23" s="2"/>
      <c r="D23" s="3"/>
      <c r="E23" s="32"/>
      <c r="F23" s="13"/>
      <c r="G23" s="3"/>
      <c r="H23" s="65"/>
      <c r="I23" s="3"/>
      <c r="J23" s="3"/>
      <c r="K23" s="16"/>
      <c r="L23" s="16"/>
    </row>
    <row r="24" spans="1:12" ht="12.75">
      <c r="A24" s="69" t="s">
        <v>138</v>
      </c>
      <c r="B24" s="2" t="s">
        <v>139</v>
      </c>
      <c r="C24" s="2"/>
      <c r="D24" s="3" t="s">
        <v>46</v>
      </c>
      <c r="E24" s="32"/>
      <c r="F24" s="13" t="s">
        <v>71</v>
      </c>
      <c r="G24" s="13">
        <v>1882.65</v>
      </c>
      <c r="H24" s="65" t="s">
        <v>63</v>
      </c>
      <c r="I24" s="3" t="s">
        <v>24</v>
      </c>
      <c r="J24" s="3">
        <v>2</v>
      </c>
      <c r="K24" s="71">
        <v>210</v>
      </c>
      <c r="L24" s="71">
        <v>420</v>
      </c>
    </row>
    <row r="25" spans="1:12" ht="12.75">
      <c r="A25" s="69"/>
      <c r="B25" s="2" t="s">
        <v>140</v>
      </c>
      <c r="C25" s="2"/>
      <c r="D25" s="3" t="s">
        <v>51</v>
      </c>
      <c r="E25" s="32"/>
      <c r="F25" s="13"/>
      <c r="G25" s="3"/>
      <c r="H25" s="65" t="s">
        <v>141</v>
      </c>
      <c r="I25" s="3" t="s">
        <v>24</v>
      </c>
      <c r="J25" s="3">
        <v>2</v>
      </c>
      <c r="K25" s="71">
        <v>79</v>
      </c>
      <c r="L25" s="71">
        <v>158</v>
      </c>
    </row>
    <row r="26" spans="1:12" ht="12.75">
      <c r="A26" s="69"/>
      <c r="B26" s="2"/>
      <c r="C26" s="2"/>
      <c r="D26" s="3"/>
      <c r="E26" s="32"/>
      <c r="F26" s="13"/>
      <c r="G26" s="3"/>
      <c r="H26" s="65" t="s">
        <v>39</v>
      </c>
      <c r="I26" s="3" t="s">
        <v>33</v>
      </c>
      <c r="J26" s="3">
        <v>0.7</v>
      </c>
      <c r="K26" s="71">
        <v>500</v>
      </c>
      <c r="L26" s="71">
        <v>350</v>
      </c>
    </row>
    <row r="27" spans="1:12" ht="12.75">
      <c r="A27" s="69"/>
      <c r="B27" s="2"/>
      <c r="C27" s="2"/>
      <c r="D27" s="3"/>
      <c r="E27" s="32"/>
      <c r="F27" s="13"/>
      <c r="G27" s="3"/>
      <c r="H27" s="65" t="s">
        <v>32</v>
      </c>
      <c r="I27" s="3" t="s">
        <v>33</v>
      </c>
      <c r="J27" s="3">
        <v>1.3</v>
      </c>
      <c r="K27" s="71">
        <v>34</v>
      </c>
      <c r="L27" s="71">
        <v>44.2</v>
      </c>
    </row>
    <row r="28" spans="1:12" ht="12.75">
      <c r="A28" s="69"/>
      <c r="B28" s="2"/>
      <c r="C28" s="2"/>
      <c r="D28" s="3"/>
      <c r="E28" s="32"/>
      <c r="F28" s="13"/>
      <c r="G28" s="3"/>
      <c r="H28" s="65" t="s">
        <v>45</v>
      </c>
      <c r="I28" s="3" t="s">
        <v>53</v>
      </c>
      <c r="J28" s="3">
        <v>1</v>
      </c>
      <c r="K28" s="71">
        <v>625.71</v>
      </c>
      <c r="L28" s="71">
        <v>625.71</v>
      </c>
    </row>
    <row r="29" spans="1:12" ht="12.75">
      <c r="A29" s="69"/>
      <c r="B29" s="69"/>
      <c r="C29" s="69"/>
      <c r="D29" s="66"/>
      <c r="E29" s="69"/>
      <c r="F29" s="66"/>
      <c r="G29" s="66"/>
      <c r="H29" s="65"/>
      <c r="I29" s="3"/>
      <c r="J29" s="3"/>
      <c r="K29" s="16" t="s">
        <v>27</v>
      </c>
      <c r="L29" s="16">
        <f>SUM(L24:L28)</f>
        <v>1597.91</v>
      </c>
    </row>
    <row r="30" spans="1:12" ht="12.75">
      <c r="A30" s="69"/>
      <c r="B30" s="69"/>
      <c r="C30" s="69"/>
      <c r="D30" s="66"/>
      <c r="E30" s="69"/>
      <c r="F30" s="66"/>
      <c r="G30" s="66"/>
      <c r="H30" s="65"/>
      <c r="I30" s="3"/>
      <c r="J30" s="3"/>
      <c r="K30" s="16"/>
      <c r="L30" s="16"/>
    </row>
    <row r="31" spans="1:12" ht="12.75">
      <c r="A31" s="69" t="s">
        <v>142</v>
      </c>
      <c r="B31" s="69" t="s">
        <v>143</v>
      </c>
      <c r="C31" s="69"/>
      <c r="D31" s="3" t="s">
        <v>51</v>
      </c>
      <c r="E31" s="32"/>
      <c r="F31" s="13" t="s">
        <v>48</v>
      </c>
      <c r="G31" s="13">
        <v>578.9</v>
      </c>
      <c r="H31" s="65" t="s">
        <v>144</v>
      </c>
      <c r="I31" s="3" t="s">
        <v>24</v>
      </c>
      <c r="J31" s="3">
        <v>1</v>
      </c>
      <c r="K31" s="71">
        <v>170</v>
      </c>
      <c r="L31" s="71">
        <v>170</v>
      </c>
    </row>
    <row r="32" spans="1:12" ht="12.75">
      <c r="A32" s="69"/>
      <c r="B32" s="69"/>
      <c r="C32" s="69"/>
      <c r="D32" s="3" t="s">
        <v>51</v>
      </c>
      <c r="E32" s="32"/>
      <c r="F32" s="13"/>
      <c r="G32" s="3"/>
      <c r="H32" s="65"/>
      <c r="I32" s="3"/>
      <c r="J32" s="3"/>
      <c r="K32" s="16" t="s">
        <v>27</v>
      </c>
      <c r="L32" s="16">
        <v>170</v>
      </c>
    </row>
    <row r="33" spans="1:12" ht="12.75">
      <c r="A33" s="69"/>
      <c r="B33" s="69"/>
      <c r="C33" s="69"/>
      <c r="D33" s="66"/>
      <c r="E33" s="69"/>
      <c r="F33" s="66"/>
      <c r="G33" s="66"/>
      <c r="H33" s="65"/>
      <c r="I33" s="3"/>
      <c r="J33" s="3"/>
      <c r="K33" s="16"/>
      <c r="L33" s="16"/>
    </row>
    <row r="34" spans="1:12" ht="12.75">
      <c r="A34" s="69" t="s">
        <v>145</v>
      </c>
      <c r="B34" s="2" t="s">
        <v>72</v>
      </c>
      <c r="C34" s="2"/>
      <c r="D34" s="66" t="s">
        <v>51</v>
      </c>
      <c r="E34" s="69"/>
      <c r="F34" s="13" t="s">
        <v>48</v>
      </c>
      <c r="G34" s="13">
        <v>578.9</v>
      </c>
      <c r="H34" s="65"/>
      <c r="I34" s="3"/>
      <c r="J34" s="3"/>
      <c r="K34" s="16"/>
      <c r="L34" s="16"/>
    </row>
    <row r="35" spans="1:12" ht="12.75">
      <c r="A35" s="69"/>
      <c r="B35" s="2"/>
      <c r="C35" s="2"/>
      <c r="D35" s="66" t="s">
        <v>51</v>
      </c>
      <c r="E35" s="69"/>
      <c r="F35" s="66"/>
      <c r="G35" s="66"/>
      <c r="H35" s="65"/>
      <c r="I35" s="3"/>
      <c r="J35" s="3"/>
      <c r="K35" s="16"/>
      <c r="L35" s="16"/>
    </row>
    <row r="36" spans="1:12" ht="12.75">
      <c r="A36" s="69"/>
      <c r="B36" s="69"/>
      <c r="C36" s="69"/>
      <c r="D36" s="66"/>
      <c r="E36" s="69"/>
      <c r="F36" s="66"/>
      <c r="G36" s="66"/>
      <c r="H36" s="65"/>
      <c r="I36" s="3"/>
      <c r="J36" s="3"/>
      <c r="K36" s="16"/>
      <c r="L36" s="16"/>
    </row>
    <row r="37" spans="1:12" ht="12.75">
      <c r="A37" s="69" t="s">
        <v>146</v>
      </c>
      <c r="B37" s="2" t="s">
        <v>76</v>
      </c>
      <c r="C37" s="2"/>
      <c r="D37" s="3" t="s">
        <v>55</v>
      </c>
      <c r="E37" s="32"/>
      <c r="F37" s="13">
        <v>0.3</v>
      </c>
      <c r="G37" s="13">
        <v>261.81</v>
      </c>
      <c r="H37" s="3" t="s">
        <v>62</v>
      </c>
      <c r="I37" s="3" t="s">
        <v>24</v>
      </c>
      <c r="J37" s="3">
        <v>6</v>
      </c>
      <c r="K37" s="12">
        <v>10</v>
      </c>
      <c r="L37" s="12">
        <v>60</v>
      </c>
    </row>
    <row r="38" spans="1:12" ht="12.75">
      <c r="A38" s="69"/>
      <c r="B38" s="2"/>
      <c r="C38" s="2"/>
      <c r="D38" s="3" t="s">
        <v>55</v>
      </c>
      <c r="E38" s="32"/>
      <c r="F38" s="13"/>
      <c r="G38" s="3"/>
      <c r="H38" s="3"/>
      <c r="I38" s="3"/>
      <c r="J38" s="3"/>
      <c r="K38" s="16" t="s">
        <v>27</v>
      </c>
      <c r="L38" s="16">
        <v>60</v>
      </c>
    </row>
    <row r="39" spans="1:12" ht="12.75">
      <c r="A39" s="69"/>
      <c r="B39" s="2"/>
      <c r="C39" s="2"/>
      <c r="D39" s="3"/>
      <c r="E39" s="32"/>
      <c r="F39" s="13"/>
      <c r="G39" s="3"/>
      <c r="H39" s="3"/>
      <c r="I39" s="3"/>
      <c r="J39" s="3"/>
      <c r="K39" s="16"/>
      <c r="L39" s="16"/>
    </row>
    <row r="40" spans="1:12" ht="12.75">
      <c r="A40" s="69" t="s">
        <v>147</v>
      </c>
      <c r="B40" s="2" t="s">
        <v>148</v>
      </c>
      <c r="C40" s="2"/>
      <c r="D40" s="3" t="s">
        <v>54</v>
      </c>
      <c r="E40" s="32"/>
      <c r="F40" s="13" t="s">
        <v>48</v>
      </c>
      <c r="G40" s="13">
        <v>548.82</v>
      </c>
      <c r="H40" s="3" t="s">
        <v>149</v>
      </c>
      <c r="I40" s="3" t="s">
        <v>24</v>
      </c>
      <c r="J40" s="3">
        <v>25</v>
      </c>
      <c r="K40" s="71">
        <v>50</v>
      </c>
      <c r="L40" s="71">
        <v>1250</v>
      </c>
    </row>
    <row r="41" spans="1:12" ht="12.75">
      <c r="A41" s="69"/>
      <c r="B41" s="2"/>
      <c r="C41" s="2"/>
      <c r="D41" s="3" t="s">
        <v>54</v>
      </c>
      <c r="E41" s="32"/>
      <c r="F41" s="13"/>
      <c r="G41" s="3"/>
      <c r="H41" s="3"/>
      <c r="I41" s="3"/>
      <c r="J41" s="3"/>
      <c r="K41" s="16" t="s">
        <v>27</v>
      </c>
      <c r="L41" s="16">
        <v>1250</v>
      </c>
    </row>
    <row r="42" spans="1:12" ht="12.75">
      <c r="A42" s="69"/>
      <c r="B42" s="2"/>
      <c r="C42" s="2"/>
      <c r="D42" s="3"/>
      <c r="E42" s="32"/>
      <c r="F42" s="13"/>
      <c r="G42" s="3"/>
      <c r="H42" s="3"/>
      <c r="I42" s="3"/>
      <c r="J42" s="3"/>
      <c r="K42" s="16"/>
      <c r="L42" s="16"/>
    </row>
    <row r="43" spans="1:12" ht="12.75">
      <c r="A43" s="69" t="s">
        <v>145</v>
      </c>
      <c r="B43" s="2" t="s">
        <v>151</v>
      </c>
      <c r="C43" s="2"/>
      <c r="D43" s="3" t="s">
        <v>54</v>
      </c>
      <c r="E43" s="32"/>
      <c r="F43" s="13" t="s">
        <v>64</v>
      </c>
      <c r="G43" s="13">
        <v>3521.12</v>
      </c>
      <c r="H43" s="3" t="s">
        <v>150</v>
      </c>
      <c r="I43" s="3" t="s">
        <v>153</v>
      </c>
      <c r="J43" s="3">
        <v>6.6</v>
      </c>
      <c r="K43" s="71">
        <v>300</v>
      </c>
      <c r="L43" s="71">
        <v>1980</v>
      </c>
    </row>
    <row r="44" spans="1:12" ht="12.75">
      <c r="A44" s="69"/>
      <c r="B44" s="2"/>
      <c r="C44" s="2"/>
      <c r="D44" s="3" t="s">
        <v>54</v>
      </c>
      <c r="E44" s="32"/>
      <c r="F44" s="13"/>
      <c r="G44" s="3"/>
      <c r="H44" s="3" t="s">
        <v>132</v>
      </c>
      <c r="I44" s="3" t="s">
        <v>133</v>
      </c>
      <c r="J44" s="3">
        <v>5</v>
      </c>
      <c r="K44" s="71">
        <v>282</v>
      </c>
      <c r="L44" s="71">
        <v>1410</v>
      </c>
    </row>
    <row r="45" spans="1:12" ht="12.75">
      <c r="A45" s="69"/>
      <c r="B45" s="69"/>
      <c r="C45" s="69"/>
      <c r="D45" s="66"/>
      <c r="E45" s="69"/>
      <c r="F45" s="66"/>
      <c r="G45" s="66"/>
      <c r="H45" s="65" t="s">
        <v>152</v>
      </c>
      <c r="I45" s="3" t="s">
        <v>133</v>
      </c>
      <c r="J45" s="3">
        <v>1</v>
      </c>
      <c r="K45" s="71">
        <v>128</v>
      </c>
      <c r="L45" s="71">
        <v>128</v>
      </c>
    </row>
    <row r="46" spans="1:12" ht="12.75">
      <c r="A46" s="69"/>
      <c r="B46" s="69"/>
      <c r="C46" s="69"/>
      <c r="D46" s="66"/>
      <c r="E46" s="69"/>
      <c r="F46" s="66"/>
      <c r="G46" s="66"/>
      <c r="H46" s="65"/>
      <c r="I46" s="3"/>
      <c r="J46" s="3"/>
      <c r="K46" s="16" t="s">
        <v>27</v>
      </c>
      <c r="L46" s="16">
        <f>SUM(L43:L45)</f>
        <v>3518</v>
      </c>
    </row>
    <row r="47" spans="1:12" ht="12.75" customHeight="1">
      <c r="A47" s="2"/>
      <c r="B47" s="2"/>
      <c r="C47" s="2"/>
      <c r="D47" s="3"/>
      <c r="E47" s="2"/>
      <c r="F47" s="3"/>
      <c r="G47" s="3"/>
      <c r="H47" s="12"/>
      <c r="I47" s="3"/>
      <c r="J47" s="3"/>
      <c r="K47" s="12"/>
      <c r="L47" s="12"/>
    </row>
    <row r="48" ht="15" customHeight="1"/>
    <row r="49" spans="1:2" ht="15.75">
      <c r="A49" s="89" t="s">
        <v>59</v>
      </c>
      <c r="B49" s="40">
        <v>52020.87</v>
      </c>
    </row>
    <row r="50" spans="1:2" ht="15.75">
      <c r="A50" s="89" t="s">
        <v>44</v>
      </c>
      <c r="B50" s="40">
        <v>37115.34</v>
      </c>
    </row>
    <row r="51" spans="1:2" ht="15.75">
      <c r="A51" s="40"/>
      <c r="B51" s="40"/>
    </row>
  </sheetData>
  <sheetProtection/>
  <mergeCells count="4">
    <mergeCell ref="D10:G10"/>
    <mergeCell ref="H10:L10"/>
    <mergeCell ref="A10:A11"/>
    <mergeCell ref="B10:C11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30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11.375" style="0" customWidth="1"/>
    <col min="2" max="2" width="12.25390625" style="0" customWidth="1"/>
    <col min="3" max="3" width="17.625" style="0" customWidth="1"/>
    <col min="4" max="4" width="11.125" style="0" customWidth="1"/>
    <col min="5" max="5" width="17.25390625" style="9" customWidth="1"/>
    <col min="6" max="6" width="17.875" style="0" customWidth="1"/>
    <col min="7" max="7" width="15.25390625" style="9" customWidth="1"/>
    <col min="8" max="8" width="14.75390625" style="9" customWidth="1"/>
    <col min="10" max="10" width="11.25390625" style="0" customWidth="1"/>
    <col min="11" max="11" width="11.375" style="0" customWidth="1"/>
    <col min="12" max="12" width="14.75390625" style="0" customWidth="1"/>
  </cols>
  <sheetData>
    <row r="1" spans="1:12" ht="20.25" customHeight="1">
      <c r="A1" s="1"/>
      <c r="C1" s="4"/>
      <c r="D1" s="4"/>
      <c r="E1" s="11"/>
      <c r="F1" s="5">
        <v>41455</v>
      </c>
      <c r="G1" s="11"/>
      <c r="H1" s="11"/>
      <c r="I1" s="4"/>
      <c r="J1" s="4"/>
      <c r="K1" s="11"/>
      <c r="L1" s="9"/>
    </row>
    <row r="2" spans="1:12" ht="20.25" customHeight="1">
      <c r="A2" s="1" t="s">
        <v>26</v>
      </c>
      <c r="C2" s="4"/>
      <c r="D2" s="4"/>
      <c r="E2" s="11"/>
      <c r="F2" s="4"/>
      <c r="G2" s="11"/>
      <c r="H2" s="11"/>
      <c r="I2" s="4"/>
      <c r="J2" s="4"/>
      <c r="K2" s="11"/>
      <c r="L2" s="9"/>
    </row>
    <row r="3" spans="1:10" ht="12.75">
      <c r="A3" s="78"/>
      <c r="C3" s="3" t="s">
        <v>0</v>
      </c>
      <c r="D3" s="3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172557.9</v>
      </c>
      <c r="D5" s="12">
        <v>63229.88</v>
      </c>
      <c r="E5" s="12">
        <v>54884.03</v>
      </c>
      <c r="F5" s="12">
        <v>180903.75</v>
      </c>
      <c r="G5" s="4"/>
      <c r="H5" s="4" t="s">
        <v>70</v>
      </c>
      <c r="I5" s="11">
        <v>27139.47</v>
      </c>
      <c r="J5" s="9"/>
    </row>
    <row r="6" spans="2:10" ht="12.75">
      <c r="B6" s="2" t="s">
        <v>9</v>
      </c>
      <c r="C6" s="12">
        <v>34630.5</v>
      </c>
      <c r="D6" s="3">
        <v>0</v>
      </c>
      <c r="E6" s="12">
        <v>0</v>
      </c>
      <c r="F6" s="12">
        <v>34630.5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207188.4</v>
      </c>
      <c r="D7" s="12">
        <f>SUM(D5:D6)</f>
        <v>63229.88</v>
      </c>
      <c r="E7" s="12">
        <f>SUM(E5:E6)</f>
        <v>54884.03</v>
      </c>
      <c r="F7" s="12">
        <f>SUM(F5:F6)</f>
        <v>215534.25</v>
      </c>
      <c r="G7" s="4"/>
      <c r="H7" s="4"/>
      <c r="I7" s="11"/>
      <c r="J7" s="9"/>
    </row>
    <row r="8" spans="2:12" ht="15.75">
      <c r="B8" s="96" t="s">
        <v>60</v>
      </c>
      <c r="C8" s="40">
        <v>37115.34</v>
      </c>
      <c r="D8" s="4"/>
      <c r="E8" s="11"/>
      <c r="F8" s="4"/>
      <c r="G8" s="11"/>
      <c r="H8" s="11"/>
      <c r="I8" s="4"/>
      <c r="J8" s="4"/>
      <c r="K8" s="11"/>
      <c r="L8" s="9"/>
    </row>
    <row r="9" spans="3:12" ht="12.75">
      <c r="C9" s="4"/>
      <c r="D9" s="4"/>
      <c r="E9" s="11"/>
      <c r="F9" s="4"/>
      <c r="G9" s="11"/>
      <c r="H9" s="11"/>
      <c r="I9" s="4"/>
      <c r="J9" s="4"/>
      <c r="K9" s="11"/>
      <c r="L9" s="9"/>
    </row>
    <row r="10" spans="1:12" ht="12.75">
      <c r="A10" s="104" t="s">
        <v>79</v>
      </c>
      <c r="B10" s="106" t="s">
        <v>12</v>
      </c>
      <c r="C10" s="107"/>
      <c r="D10" s="110" t="s">
        <v>13</v>
      </c>
      <c r="E10" s="111"/>
      <c r="F10" s="111"/>
      <c r="G10" s="112"/>
      <c r="H10" s="110" t="s">
        <v>18</v>
      </c>
      <c r="I10" s="111"/>
      <c r="J10" s="111"/>
      <c r="K10" s="111"/>
      <c r="L10" s="112"/>
    </row>
    <row r="11" spans="1:12" ht="22.5" customHeight="1">
      <c r="A11" s="105"/>
      <c r="B11" s="108"/>
      <c r="C11" s="109"/>
      <c r="D11" s="3" t="s">
        <v>14</v>
      </c>
      <c r="E11" s="12" t="s">
        <v>15</v>
      </c>
      <c r="F11" s="3" t="s">
        <v>16</v>
      </c>
      <c r="G11" s="12" t="s">
        <v>17</v>
      </c>
      <c r="H11" s="12" t="s">
        <v>19</v>
      </c>
      <c r="I11" s="6" t="s">
        <v>20</v>
      </c>
      <c r="J11" s="6" t="s">
        <v>21</v>
      </c>
      <c r="K11" s="10" t="s">
        <v>22</v>
      </c>
      <c r="L11" s="10" t="s">
        <v>23</v>
      </c>
    </row>
    <row r="12" spans="1:12" ht="12.75">
      <c r="A12" s="2"/>
      <c r="B12" s="7"/>
      <c r="C12" s="3"/>
      <c r="D12" s="3"/>
      <c r="E12" s="12"/>
      <c r="F12" s="3"/>
      <c r="G12" s="12"/>
      <c r="H12" s="12" t="s">
        <v>18</v>
      </c>
      <c r="I12" s="3"/>
      <c r="J12" s="3"/>
      <c r="K12" s="12"/>
      <c r="L12" s="8"/>
    </row>
    <row r="13" spans="1:12" ht="12.75">
      <c r="A13" s="39"/>
      <c r="B13" s="2"/>
      <c r="C13" s="3"/>
      <c r="D13" s="3"/>
      <c r="E13" s="12"/>
      <c r="F13" s="3"/>
      <c r="G13" s="12"/>
      <c r="H13" s="12"/>
      <c r="I13" s="3"/>
      <c r="J13" s="3"/>
      <c r="K13" s="12"/>
      <c r="L13" s="8"/>
    </row>
    <row r="14" spans="1:12" ht="12.75">
      <c r="A14" s="39"/>
      <c r="B14" s="2"/>
      <c r="C14" s="3"/>
      <c r="D14" s="3"/>
      <c r="E14" s="12"/>
      <c r="F14" s="3"/>
      <c r="G14" s="12"/>
      <c r="H14" s="12"/>
      <c r="I14" s="3"/>
      <c r="J14" s="3"/>
      <c r="K14" s="16"/>
      <c r="L14" s="14"/>
    </row>
    <row r="15" spans="1:12" ht="12.75">
      <c r="A15" s="31"/>
      <c r="B15" s="31" t="s">
        <v>67</v>
      </c>
      <c r="C15" s="31"/>
      <c r="D15" s="24"/>
      <c r="E15" s="24" t="s">
        <v>80</v>
      </c>
      <c r="F15" s="24"/>
      <c r="G15" s="24"/>
      <c r="H15" s="24"/>
      <c r="I15" s="24"/>
      <c r="J15" s="24"/>
      <c r="K15" s="24"/>
      <c r="L15" s="24"/>
    </row>
    <row r="16" spans="2:256" s="2" customFormat="1" ht="12.75">
      <c r="B16" s="2" t="s">
        <v>68</v>
      </c>
      <c r="D16" s="3"/>
      <c r="E16" s="32" t="s">
        <v>27</v>
      </c>
      <c r="F16" s="13">
        <v>36894.96</v>
      </c>
      <c r="G16" s="3"/>
      <c r="H16" s="3"/>
      <c r="I16" s="3"/>
      <c r="J16" s="3"/>
      <c r="K16" s="3"/>
      <c r="L16" s="3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4:256" s="2" customFormat="1" ht="12.75">
      <c r="D17" s="3"/>
      <c r="F17" s="3"/>
      <c r="G17" s="3"/>
      <c r="H17" s="3"/>
      <c r="I17" s="3"/>
      <c r="J17" s="3"/>
      <c r="K17" s="3"/>
      <c r="L17" s="3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43" customFormat="1" ht="12.75">
      <c r="A18" s="2" t="s">
        <v>154</v>
      </c>
      <c r="B18" s="2" t="s">
        <v>72</v>
      </c>
      <c r="C18" s="2"/>
      <c r="D18" s="66" t="s">
        <v>51</v>
      </c>
      <c r="E18" s="69"/>
      <c r="F18" s="13" t="s">
        <v>48</v>
      </c>
      <c r="G18" s="13">
        <v>578.9</v>
      </c>
      <c r="H18" s="3"/>
      <c r="I18" s="3"/>
      <c r="J18" s="3"/>
      <c r="K18" s="3"/>
      <c r="L18" s="3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43" customFormat="1" ht="12.75">
      <c r="A19" s="2"/>
      <c r="B19" s="2"/>
      <c r="C19" s="2"/>
      <c r="D19" s="66" t="s">
        <v>51</v>
      </c>
      <c r="E19" s="69"/>
      <c r="F19" s="66"/>
      <c r="G19" s="66"/>
      <c r="H19" s="3"/>
      <c r="I19" s="3"/>
      <c r="J19" s="3"/>
      <c r="K19" s="3"/>
      <c r="L19" s="3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43" customFormat="1" ht="12.75">
      <c r="A20" s="2"/>
      <c r="B20" s="69"/>
      <c r="C20" s="69"/>
      <c r="D20" s="66" t="s">
        <v>51</v>
      </c>
      <c r="E20" s="69"/>
      <c r="F20" s="66"/>
      <c r="G20" s="66"/>
      <c r="H20" s="3"/>
      <c r="I20" s="3"/>
      <c r="J20" s="3"/>
      <c r="K20" s="3"/>
      <c r="L20" s="3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43" customFormat="1" ht="12.75">
      <c r="A21" s="2"/>
      <c r="B21" s="69"/>
      <c r="C21" s="69"/>
      <c r="D21" s="66"/>
      <c r="E21" s="69"/>
      <c r="F21" s="66"/>
      <c r="G21" s="66"/>
      <c r="H21" s="3"/>
      <c r="I21" s="3"/>
      <c r="J21" s="3"/>
      <c r="K21" s="3"/>
      <c r="L21" s="3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43" customFormat="1" ht="12.75">
      <c r="A22" s="2" t="s">
        <v>155</v>
      </c>
      <c r="B22" s="2" t="s">
        <v>76</v>
      </c>
      <c r="C22" s="2"/>
      <c r="D22" s="3" t="s">
        <v>55</v>
      </c>
      <c r="E22" s="32"/>
      <c r="F22" s="13">
        <v>0.2</v>
      </c>
      <c r="G22" s="13">
        <v>174.54</v>
      </c>
      <c r="H22" s="3" t="s">
        <v>62</v>
      </c>
      <c r="I22" s="3" t="s">
        <v>24</v>
      </c>
      <c r="J22" s="3">
        <v>3</v>
      </c>
      <c r="K22" s="12">
        <v>10</v>
      </c>
      <c r="L22" s="12">
        <v>30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43" customFormat="1" ht="12.75">
      <c r="A23" s="2"/>
      <c r="B23" s="2"/>
      <c r="C23" s="2"/>
      <c r="D23" s="3" t="s">
        <v>55</v>
      </c>
      <c r="E23" s="32"/>
      <c r="F23" s="13"/>
      <c r="G23" s="3"/>
      <c r="H23" s="3"/>
      <c r="I23" s="3"/>
      <c r="J23" s="3"/>
      <c r="K23" s="16" t="s">
        <v>27</v>
      </c>
      <c r="L23" s="16">
        <v>30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12" ht="12.75">
      <c r="A24" s="39"/>
      <c r="B24" s="39"/>
      <c r="C24" s="39"/>
      <c r="D24" s="39"/>
      <c r="E24" s="39"/>
      <c r="F24" s="13"/>
      <c r="G24" s="16"/>
      <c r="H24" s="12"/>
      <c r="I24" s="2"/>
      <c r="J24" s="2"/>
      <c r="K24" s="2"/>
      <c r="L24" s="2"/>
    </row>
    <row r="25" spans="1:12" ht="12.75">
      <c r="A25" s="39"/>
      <c r="B25" s="39"/>
      <c r="C25" s="39"/>
      <c r="D25" s="39"/>
      <c r="E25" s="39"/>
      <c r="F25" s="13"/>
      <c r="G25" s="16"/>
      <c r="H25" s="12"/>
      <c r="I25" s="2"/>
      <c r="J25" s="2"/>
      <c r="K25" s="2"/>
      <c r="L25" s="2"/>
    </row>
    <row r="26" spans="1:12" ht="12.75">
      <c r="A26" s="2"/>
      <c r="B26" s="2"/>
      <c r="C26" s="2"/>
      <c r="D26" s="3"/>
      <c r="E26" s="39"/>
      <c r="F26" s="13"/>
      <c r="G26" s="16"/>
      <c r="H26" s="12"/>
      <c r="I26" s="3"/>
      <c r="J26" s="8"/>
      <c r="K26" s="14"/>
      <c r="L26" s="14"/>
    </row>
    <row r="27" spans="1:12" ht="12.75">
      <c r="A27" s="43"/>
      <c r="B27" s="43"/>
      <c r="C27" s="43"/>
      <c r="D27" s="43"/>
      <c r="E27" s="44"/>
      <c r="F27" s="43"/>
      <c r="G27" s="44"/>
      <c r="H27" s="44"/>
      <c r="I27" s="43"/>
      <c r="J27" s="45"/>
      <c r="K27" s="45"/>
      <c r="L27" s="47"/>
    </row>
    <row r="28" spans="1:2" ht="12.75">
      <c r="A28" s="80" t="s">
        <v>40</v>
      </c>
      <c r="B28" s="80">
        <v>37678.4</v>
      </c>
    </row>
    <row r="29" spans="1:2" ht="12.75">
      <c r="A29" s="80" t="s">
        <v>38</v>
      </c>
      <c r="B29" s="80">
        <v>54320.97</v>
      </c>
    </row>
    <row r="30" spans="1:2" ht="15.75">
      <c r="A30" s="40"/>
      <c r="B30" s="40"/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2"/>
  <sheetViews>
    <sheetView zoomScalePageLayoutView="0" workbookViewId="0" topLeftCell="A1">
      <selection activeCell="B32" sqref="B32"/>
    </sheetView>
  </sheetViews>
  <sheetFormatPr defaultColWidth="9.00390625" defaultRowHeight="12.75"/>
  <cols>
    <col min="1" max="1" width="11.75390625" style="0" customWidth="1"/>
    <col min="2" max="2" width="13.75390625" style="0" customWidth="1"/>
    <col min="3" max="3" width="20.00390625" style="0" customWidth="1"/>
    <col min="4" max="4" width="12.625" style="0" customWidth="1"/>
    <col min="5" max="5" width="16.00390625" style="9" customWidth="1"/>
    <col min="6" max="6" width="17.625" style="9" customWidth="1"/>
    <col min="7" max="7" width="15.875" style="0" customWidth="1"/>
    <col min="8" max="8" width="14.625" style="9" customWidth="1"/>
    <col min="10" max="10" width="10.625" style="0" customWidth="1"/>
    <col min="11" max="11" width="10.125" style="0" customWidth="1"/>
    <col min="12" max="12" width="15.25390625" style="0" customWidth="1"/>
  </cols>
  <sheetData>
    <row r="1" spans="1:12" ht="20.25" customHeight="1">
      <c r="A1" s="1"/>
      <c r="C1" s="4"/>
      <c r="D1" s="4"/>
      <c r="E1" s="11"/>
      <c r="F1" s="17">
        <v>41486</v>
      </c>
      <c r="G1" s="4"/>
      <c r="H1" s="11"/>
      <c r="I1" s="4"/>
      <c r="J1" s="4"/>
      <c r="K1" s="11"/>
      <c r="L1" s="9"/>
    </row>
    <row r="2" spans="1:12" ht="20.25" customHeight="1">
      <c r="A2" s="1" t="s">
        <v>26</v>
      </c>
      <c r="C2" s="4"/>
      <c r="D2" s="4"/>
      <c r="E2" s="11"/>
      <c r="F2" s="11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180903.75</v>
      </c>
      <c r="D5" s="12">
        <v>63236.54</v>
      </c>
      <c r="E5" s="12">
        <v>53956.42</v>
      </c>
      <c r="F5" s="12">
        <v>190183.87</v>
      </c>
      <c r="G5" s="4"/>
      <c r="H5" s="4" t="s">
        <v>70</v>
      </c>
      <c r="I5" s="11">
        <v>33258.93</v>
      </c>
      <c r="J5" s="9"/>
    </row>
    <row r="6" spans="2:10" ht="12.75">
      <c r="B6" s="2" t="s">
        <v>9</v>
      </c>
      <c r="C6" s="12">
        <v>34630.5</v>
      </c>
      <c r="D6" s="3">
        <v>0</v>
      </c>
      <c r="E6" s="12">
        <v>1087.59</v>
      </c>
      <c r="F6" s="12">
        <v>33542.91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215534.25</v>
      </c>
      <c r="D7" s="12">
        <f>SUM(D5:D6)</f>
        <v>63236.54</v>
      </c>
      <c r="E7" s="12">
        <f>SUM(E5:E6)</f>
        <v>55044.009999999995</v>
      </c>
      <c r="F7" s="12">
        <f>SUM(F5:F6)</f>
        <v>223726.78</v>
      </c>
      <c r="G7" s="4"/>
      <c r="H7" s="4"/>
      <c r="I7" s="11"/>
      <c r="J7" s="9"/>
    </row>
    <row r="8" spans="2:12" ht="15.75">
      <c r="B8" s="42" t="s">
        <v>44</v>
      </c>
      <c r="C8" s="80">
        <v>54320.97</v>
      </c>
      <c r="D8" s="79"/>
      <c r="E8" s="11"/>
      <c r="F8" s="11"/>
      <c r="G8" s="4"/>
      <c r="H8" s="11"/>
      <c r="I8" s="4"/>
      <c r="J8" s="4"/>
      <c r="K8" s="11"/>
      <c r="L8" s="9"/>
    </row>
    <row r="9" spans="3:12" ht="12.75">
      <c r="C9" s="4"/>
      <c r="D9" s="4"/>
      <c r="E9" s="11"/>
      <c r="F9" s="11"/>
      <c r="G9" s="4"/>
      <c r="H9" s="11"/>
      <c r="I9" s="4"/>
      <c r="J9" s="4"/>
      <c r="K9" s="11"/>
      <c r="L9" s="9"/>
    </row>
    <row r="10" spans="1:12" ht="12.75">
      <c r="A10" s="104" t="s">
        <v>79</v>
      </c>
      <c r="B10" s="106" t="s">
        <v>12</v>
      </c>
      <c r="C10" s="107"/>
      <c r="D10" s="110" t="s">
        <v>13</v>
      </c>
      <c r="E10" s="111"/>
      <c r="F10" s="111"/>
      <c r="G10" s="112"/>
      <c r="H10" s="110" t="s">
        <v>18</v>
      </c>
      <c r="I10" s="111"/>
      <c r="J10" s="111"/>
      <c r="K10" s="111"/>
      <c r="L10" s="112"/>
    </row>
    <row r="11" spans="1:12" ht="22.5" customHeight="1">
      <c r="A11" s="105"/>
      <c r="B11" s="108"/>
      <c r="C11" s="109"/>
      <c r="D11" s="3" t="s">
        <v>14</v>
      </c>
      <c r="E11" s="12" t="s">
        <v>15</v>
      </c>
      <c r="F11" s="12" t="s">
        <v>16</v>
      </c>
      <c r="G11" s="3" t="s">
        <v>17</v>
      </c>
      <c r="H11" s="12" t="s">
        <v>19</v>
      </c>
      <c r="I11" s="6" t="s">
        <v>20</v>
      </c>
      <c r="J11" s="6" t="s">
        <v>21</v>
      </c>
      <c r="K11" s="10" t="s">
        <v>22</v>
      </c>
      <c r="L11" s="10" t="s">
        <v>23</v>
      </c>
    </row>
    <row r="12" spans="1:12" ht="12.75">
      <c r="A12" s="2"/>
      <c r="B12" s="7"/>
      <c r="C12" s="3"/>
      <c r="D12" s="3"/>
      <c r="E12" s="12"/>
      <c r="F12" s="12"/>
      <c r="G12" s="3"/>
      <c r="H12" s="12"/>
      <c r="I12" s="3"/>
      <c r="J12" s="3"/>
      <c r="K12" s="12"/>
      <c r="L12" s="8"/>
    </row>
    <row r="13" spans="1:12" ht="12.75">
      <c r="A13" s="38"/>
      <c r="B13" s="117"/>
      <c r="C13" s="118"/>
      <c r="D13" s="119"/>
      <c r="E13" s="12"/>
      <c r="F13" s="12"/>
      <c r="G13" s="3"/>
      <c r="H13" s="12"/>
      <c r="I13" s="3"/>
      <c r="J13" s="3"/>
      <c r="K13" s="12"/>
      <c r="L13" s="8"/>
    </row>
    <row r="14" spans="1:12" ht="12.75">
      <c r="A14" s="31"/>
      <c r="B14" s="31" t="s">
        <v>67</v>
      </c>
      <c r="C14" s="31"/>
      <c r="D14" s="24"/>
      <c r="E14" s="24" t="s">
        <v>80</v>
      </c>
      <c r="F14" s="24"/>
      <c r="G14" s="24"/>
      <c r="H14" s="24"/>
      <c r="I14" s="24"/>
      <c r="J14" s="24"/>
      <c r="K14" s="24"/>
      <c r="L14" s="24"/>
    </row>
    <row r="15" spans="2:256" s="2" customFormat="1" ht="12.75">
      <c r="B15" s="2" t="s">
        <v>68</v>
      </c>
      <c r="D15" s="3"/>
      <c r="E15" s="32" t="s">
        <v>27</v>
      </c>
      <c r="F15" s="13">
        <v>36894.96</v>
      </c>
      <c r="G15" s="3"/>
      <c r="H15" s="3"/>
      <c r="I15" s="3"/>
      <c r="J15" s="3"/>
      <c r="K15" s="3"/>
      <c r="L15" s="3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4:256" s="2" customFormat="1" ht="12.75">
      <c r="D16" s="3"/>
      <c r="E16" s="32"/>
      <c r="F16" s="13"/>
      <c r="G16" s="3"/>
      <c r="H16" s="3"/>
      <c r="I16" s="3"/>
      <c r="J16" s="3"/>
      <c r="K16" s="3"/>
      <c r="L16" s="3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2" customFormat="1" ht="12.75">
      <c r="A17" s="2" t="s">
        <v>156</v>
      </c>
      <c r="B17" s="2" t="s">
        <v>157</v>
      </c>
      <c r="D17" s="3" t="s">
        <v>158</v>
      </c>
      <c r="E17" s="32"/>
      <c r="F17" s="13" t="s">
        <v>50</v>
      </c>
      <c r="G17" s="13">
        <v>2328.32</v>
      </c>
      <c r="H17" s="3" t="s">
        <v>63</v>
      </c>
      <c r="I17" s="3" t="s">
        <v>24</v>
      </c>
      <c r="J17" s="3">
        <v>2</v>
      </c>
      <c r="K17" s="12">
        <v>210</v>
      </c>
      <c r="L17" s="12">
        <v>420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2" customFormat="1" ht="12.75">
      <c r="B18" s="2" t="s">
        <v>159</v>
      </c>
      <c r="D18" s="3" t="s">
        <v>51</v>
      </c>
      <c r="E18" s="32"/>
      <c r="F18" s="13"/>
      <c r="G18" s="3"/>
      <c r="H18" s="3" t="s">
        <v>141</v>
      </c>
      <c r="I18" s="3" t="s">
        <v>24</v>
      </c>
      <c r="J18" s="3">
        <v>2</v>
      </c>
      <c r="K18" s="12">
        <v>79</v>
      </c>
      <c r="L18" s="12">
        <v>158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4:256" s="2" customFormat="1" ht="12.75">
      <c r="D19" s="3"/>
      <c r="E19" s="32"/>
      <c r="F19" s="13"/>
      <c r="G19" s="3"/>
      <c r="H19" s="3" t="s">
        <v>39</v>
      </c>
      <c r="I19" s="3" t="s">
        <v>33</v>
      </c>
      <c r="J19" s="3">
        <v>0.8</v>
      </c>
      <c r="K19" s="12">
        <v>500</v>
      </c>
      <c r="L19" s="12">
        <v>400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4:256" s="2" customFormat="1" ht="12.75">
      <c r="D20" s="3"/>
      <c r="E20" s="32"/>
      <c r="F20" s="13"/>
      <c r="G20" s="3"/>
      <c r="H20" s="3" t="s">
        <v>32</v>
      </c>
      <c r="I20" s="3" t="s">
        <v>33</v>
      </c>
      <c r="J20" s="3">
        <v>1.5</v>
      </c>
      <c r="K20" s="12">
        <v>34</v>
      </c>
      <c r="L20" s="12">
        <v>51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4:256" s="2" customFormat="1" ht="12.75">
      <c r="D21" s="3"/>
      <c r="E21" s="32"/>
      <c r="F21" s="13"/>
      <c r="G21" s="3"/>
      <c r="H21" s="3" t="s">
        <v>45</v>
      </c>
      <c r="I21" s="3" t="s">
        <v>53</v>
      </c>
      <c r="J21" s="3">
        <v>0.3</v>
      </c>
      <c r="K21" s="12">
        <v>625.71</v>
      </c>
      <c r="L21" s="12">
        <v>312.86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4:256" s="2" customFormat="1" ht="12.75">
      <c r="D22" s="3"/>
      <c r="F22" s="3"/>
      <c r="G22" s="3"/>
      <c r="H22" s="3"/>
      <c r="I22" s="3"/>
      <c r="J22" s="3"/>
      <c r="K22" s="16" t="s">
        <v>27</v>
      </c>
      <c r="L22" s="16">
        <f>SUM(L17:L21)</f>
        <v>1341.8600000000001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43" customFormat="1" ht="12.75">
      <c r="A23" s="2"/>
      <c r="B23" s="2"/>
      <c r="C23" s="2"/>
      <c r="D23" s="97"/>
      <c r="E23" s="2"/>
      <c r="F23" s="3"/>
      <c r="G23" s="3"/>
      <c r="H23" s="3"/>
      <c r="I23" s="3"/>
      <c r="J23" s="3"/>
      <c r="K23" s="16"/>
      <c r="L23" s="16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43" customFormat="1" ht="12.75">
      <c r="A24" s="2" t="s">
        <v>160</v>
      </c>
      <c r="B24" s="2" t="s">
        <v>76</v>
      </c>
      <c r="C24" s="2"/>
      <c r="D24" s="3" t="s">
        <v>55</v>
      </c>
      <c r="E24" s="32"/>
      <c r="F24" s="13">
        <v>0.3</v>
      </c>
      <c r="G24" s="13">
        <v>261.81</v>
      </c>
      <c r="H24" s="3" t="s">
        <v>62</v>
      </c>
      <c r="I24" s="3" t="s">
        <v>24</v>
      </c>
      <c r="J24" s="3">
        <v>5</v>
      </c>
      <c r="K24" s="12">
        <v>10</v>
      </c>
      <c r="L24" s="12">
        <v>50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43" customFormat="1" ht="12.75">
      <c r="A25" s="2"/>
      <c r="B25" s="2"/>
      <c r="C25" s="2"/>
      <c r="D25" s="3" t="s">
        <v>55</v>
      </c>
      <c r="E25" s="32"/>
      <c r="F25" s="13"/>
      <c r="G25" s="3"/>
      <c r="H25" s="3"/>
      <c r="I25" s="3"/>
      <c r="J25" s="3"/>
      <c r="K25" s="16" t="s">
        <v>27</v>
      </c>
      <c r="L25" s="16">
        <v>50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43" customFormat="1" ht="12.75">
      <c r="A26" s="2"/>
      <c r="B26" s="2"/>
      <c r="C26" s="2"/>
      <c r="D26" s="97"/>
      <c r="E26" s="2"/>
      <c r="F26" s="3"/>
      <c r="G26" s="3"/>
      <c r="H26" s="3"/>
      <c r="I26" s="3"/>
      <c r="J26" s="3"/>
      <c r="K26" s="16"/>
      <c r="L26" s="1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12" ht="12.75">
      <c r="A27" s="2"/>
      <c r="B27" s="2"/>
      <c r="C27" s="3"/>
      <c r="D27" s="97"/>
      <c r="E27" s="12"/>
      <c r="F27" s="12"/>
      <c r="G27" s="3"/>
      <c r="H27" s="12"/>
      <c r="I27" s="3"/>
      <c r="J27" s="3"/>
      <c r="K27" s="12"/>
      <c r="L27" s="8"/>
    </row>
    <row r="28" spans="1:12" ht="12.75">
      <c r="A28" s="2"/>
      <c r="B28" s="2"/>
      <c r="C28" s="3"/>
      <c r="D28" s="97"/>
      <c r="E28" s="12"/>
      <c r="F28" s="12"/>
      <c r="G28" s="3"/>
      <c r="H28" s="12"/>
      <c r="I28" s="3"/>
      <c r="J28" s="3"/>
      <c r="K28" s="12"/>
      <c r="L28" s="8"/>
    </row>
    <row r="29" spans="1:12" ht="12.75">
      <c r="A29" s="43"/>
      <c r="B29" s="43"/>
      <c r="C29" s="43"/>
      <c r="D29" s="43"/>
      <c r="E29" s="44"/>
      <c r="F29" s="44"/>
      <c r="G29" s="43"/>
      <c r="H29" s="44"/>
      <c r="I29" s="43"/>
      <c r="J29" s="43"/>
      <c r="K29" s="45"/>
      <c r="L29" s="46"/>
    </row>
    <row r="30" spans="1:12" ht="12.75">
      <c r="A30" s="43"/>
      <c r="B30" s="43"/>
      <c r="C30" s="43"/>
      <c r="D30" s="43"/>
      <c r="E30" s="44"/>
      <c r="F30" s="44"/>
      <c r="G30" s="43"/>
      <c r="H30" s="44"/>
      <c r="I30" s="43"/>
      <c r="J30" s="43"/>
      <c r="K30" s="45"/>
      <c r="L30" s="46"/>
    </row>
    <row r="31" spans="1:2" ht="15">
      <c r="A31" s="89" t="s">
        <v>40</v>
      </c>
      <c r="B31" s="99">
        <v>40876.95</v>
      </c>
    </row>
    <row r="32" spans="1:2" ht="15.75">
      <c r="A32" s="89" t="s">
        <v>38</v>
      </c>
      <c r="B32" s="40">
        <v>68488.03</v>
      </c>
    </row>
  </sheetData>
  <sheetProtection/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34"/>
  <sheetViews>
    <sheetView zoomScalePageLayoutView="0" workbookViewId="0" topLeftCell="A1">
      <selection activeCell="B33" sqref="B33"/>
    </sheetView>
  </sheetViews>
  <sheetFormatPr defaultColWidth="9.00390625" defaultRowHeight="12.75"/>
  <cols>
    <col min="1" max="1" width="13.875" style="0" customWidth="1"/>
    <col min="2" max="2" width="12.875" style="0" customWidth="1"/>
    <col min="3" max="3" width="15.125" style="0" customWidth="1"/>
    <col min="4" max="4" width="10.875" style="0" customWidth="1"/>
    <col min="5" max="5" width="15.75390625" style="0" customWidth="1"/>
    <col min="6" max="6" width="17.75390625" style="0" customWidth="1"/>
    <col min="7" max="7" width="14.875" style="9" customWidth="1"/>
    <col min="8" max="8" width="14.75390625" style="0" customWidth="1"/>
    <col min="9" max="9" width="10.00390625" style="0" customWidth="1"/>
    <col min="10" max="10" width="10.625" style="0" customWidth="1"/>
    <col min="11" max="11" width="10.125" style="0" customWidth="1"/>
    <col min="12" max="12" width="16.25390625" style="0" customWidth="1"/>
  </cols>
  <sheetData>
    <row r="1" spans="1:12" ht="20.25" customHeight="1">
      <c r="A1" s="53"/>
      <c r="B1" s="54"/>
      <c r="C1" s="55"/>
      <c r="D1" s="55"/>
      <c r="E1" s="55"/>
      <c r="F1" s="59">
        <v>41517</v>
      </c>
      <c r="G1" s="56"/>
      <c r="H1" s="55"/>
      <c r="I1" s="55"/>
      <c r="J1" s="55"/>
      <c r="K1" s="56"/>
      <c r="L1" s="57"/>
    </row>
    <row r="2" spans="1:12" ht="20.25" customHeight="1">
      <c r="A2" s="58" t="s">
        <v>26</v>
      </c>
      <c r="B2" s="54"/>
      <c r="C2" s="55"/>
      <c r="D2" s="55"/>
      <c r="E2" s="55"/>
      <c r="F2" s="55"/>
      <c r="G2" s="56"/>
      <c r="H2" s="55"/>
      <c r="I2" s="55"/>
      <c r="J2" s="55"/>
      <c r="K2" s="56"/>
      <c r="L2" s="57"/>
    </row>
    <row r="3" spans="1:10" ht="12.75">
      <c r="A3" s="80"/>
      <c r="B3" s="80"/>
      <c r="C3" s="72" t="s">
        <v>0</v>
      </c>
      <c r="D3" s="72" t="s">
        <v>1</v>
      </c>
      <c r="E3" s="72" t="s">
        <v>2</v>
      </c>
      <c r="F3" s="73" t="s">
        <v>4</v>
      </c>
      <c r="G3" s="81"/>
      <c r="H3" s="81"/>
      <c r="I3" s="82"/>
      <c r="J3" s="83"/>
    </row>
    <row r="4" spans="1:10" ht="12.75">
      <c r="A4" s="80"/>
      <c r="B4" s="80"/>
      <c r="C4" s="72" t="s">
        <v>5</v>
      </c>
      <c r="D4" s="72"/>
      <c r="E4" s="72"/>
      <c r="F4" s="73" t="s">
        <v>5</v>
      </c>
      <c r="G4" s="81"/>
      <c r="H4" s="81"/>
      <c r="I4" s="82"/>
      <c r="J4" s="83"/>
    </row>
    <row r="5" spans="1:10" ht="12.75">
      <c r="A5" s="74" t="s">
        <v>8</v>
      </c>
      <c r="B5" s="2" t="s">
        <v>10</v>
      </c>
      <c r="C5" s="12">
        <v>190183.87</v>
      </c>
      <c r="D5" s="71">
        <v>63236.53</v>
      </c>
      <c r="E5" s="72">
        <v>83311.55</v>
      </c>
      <c r="F5" s="72">
        <v>170108.85</v>
      </c>
      <c r="G5" s="81"/>
      <c r="H5" s="4" t="s">
        <v>70</v>
      </c>
      <c r="I5" s="82">
        <v>42054.85</v>
      </c>
      <c r="J5" s="83"/>
    </row>
    <row r="6" spans="1:10" ht="12.75">
      <c r="A6" s="80"/>
      <c r="B6" s="2" t="s">
        <v>9</v>
      </c>
      <c r="C6" s="12">
        <v>33542.91</v>
      </c>
      <c r="D6" s="72">
        <v>0</v>
      </c>
      <c r="E6" s="72">
        <v>291.97</v>
      </c>
      <c r="F6" s="72">
        <v>33250.94</v>
      </c>
      <c r="G6" s="81"/>
      <c r="H6" s="81" t="s">
        <v>162</v>
      </c>
      <c r="I6" s="82">
        <v>33000</v>
      </c>
      <c r="J6" s="83" t="s">
        <v>163</v>
      </c>
    </row>
    <row r="7" spans="1:10" ht="12.75">
      <c r="A7" s="80"/>
      <c r="B7" s="2" t="s">
        <v>11</v>
      </c>
      <c r="C7" s="12">
        <f>SUM(C5:C6)</f>
        <v>223726.78</v>
      </c>
      <c r="D7" s="72">
        <f>SUM(D5:D6)</f>
        <v>63236.53</v>
      </c>
      <c r="E7" s="72">
        <f>SUM(E5:E6)</f>
        <v>83603.52</v>
      </c>
      <c r="F7" s="72">
        <f>SUM(F5:F6)</f>
        <v>203359.79</v>
      </c>
      <c r="G7" s="81"/>
      <c r="H7" s="81" t="s">
        <v>44</v>
      </c>
      <c r="I7" s="82">
        <v>9054.85</v>
      </c>
      <c r="J7" s="83"/>
    </row>
    <row r="8" spans="1:12" ht="15.75">
      <c r="A8" s="80"/>
      <c r="B8" s="49" t="s">
        <v>38</v>
      </c>
      <c r="C8" s="40">
        <v>68488.03</v>
      </c>
      <c r="D8" s="62"/>
      <c r="E8" s="62"/>
      <c r="F8" s="62"/>
      <c r="G8" s="61"/>
      <c r="H8" s="62"/>
      <c r="I8" s="62"/>
      <c r="J8" s="62"/>
      <c r="K8" s="61"/>
      <c r="L8" s="64"/>
    </row>
    <row r="9" spans="1:12" ht="12.75">
      <c r="A9" s="60"/>
      <c r="B9" s="47"/>
      <c r="C9" s="50"/>
      <c r="D9" s="62"/>
      <c r="E9" s="62"/>
      <c r="F9" s="62"/>
      <c r="G9" s="61"/>
      <c r="H9" s="62"/>
      <c r="I9" s="62"/>
      <c r="J9" s="62"/>
      <c r="K9" s="61"/>
      <c r="L9" s="64"/>
    </row>
    <row r="10" spans="1:12" ht="12.75">
      <c r="A10" s="123" t="s">
        <v>79</v>
      </c>
      <c r="B10" s="125" t="s">
        <v>12</v>
      </c>
      <c r="C10" s="126"/>
      <c r="D10" s="120" t="s">
        <v>13</v>
      </c>
      <c r="E10" s="121"/>
      <c r="F10" s="121"/>
      <c r="G10" s="122"/>
      <c r="H10" s="120" t="s">
        <v>18</v>
      </c>
      <c r="I10" s="121"/>
      <c r="J10" s="121"/>
      <c r="K10" s="121"/>
      <c r="L10" s="122"/>
    </row>
    <row r="11" spans="1:12" ht="22.5" customHeight="1">
      <c r="A11" s="124"/>
      <c r="B11" s="127"/>
      <c r="C11" s="128"/>
      <c r="D11" s="66" t="s">
        <v>14</v>
      </c>
      <c r="E11" s="66" t="s">
        <v>15</v>
      </c>
      <c r="F11" s="66" t="s">
        <v>16</v>
      </c>
      <c r="G11" s="65" t="s">
        <v>17</v>
      </c>
      <c r="H11" s="66" t="s">
        <v>19</v>
      </c>
      <c r="I11" s="67" t="s">
        <v>20</v>
      </c>
      <c r="J11" s="67" t="s">
        <v>21</v>
      </c>
      <c r="K11" s="68" t="s">
        <v>22</v>
      </c>
      <c r="L11" s="68" t="s">
        <v>23</v>
      </c>
    </row>
    <row r="12" spans="1:12" ht="12.75">
      <c r="A12" s="69"/>
      <c r="B12" s="7"/>
      <c r="C12" s="66"/>
      <c r="D12" s="66"/>
      <c r="E12" s="66"/>
      <c r="F12" s="66"/>
      <c r="G12" s="65"/>
      <c r="H12" s="66"/>
      <c r="I12" s="66"/>
      <c r="J12" s="66"/>
      <c r="K12" s="65"/>
      <c r="L12" s="70"/>
    </row>
    <row r="13" spans="1:12" ht="12.75">
      <c r="A13" s="31"/>
      <c r="B13" s="31" t="s">
        <v>67</v>
      </c>
      <c r="C13" s="31"/>
      <c r="D13" s="24"/>
      <c r="E13" s="24" t="s">
        <v>161</v>
      </c>
      <c r="F13" s="24"/>
      <c r="G13" s="24"/>
      <c r="H13" s="24"/>
      <c r="I13" s="24"/>
      <c r="J13" s="24"/>
      <c r="K13" s="24"/>
      <c r="L13" s="24"/>
    </row>
    <row r="14" spans="2:256" s="2" customFormat="1" ht="12.75">
      <c r="B14" s="2" t="s">
        <v>68</v>
      </c>
      <c r="D14" s="3"/>
      <c r="E14" s="32" t="s">
        <v>27</v>
      </c>
      <c r="F14" s="13">
        <v>36917.76</v>
      </c>
      <c r="G14" s="3"/>
      <c r="H14" s="3"/>
      <c r="I14" s="3"/>
      <c r="J14" s="3"/>
      <c r="K14" s="3"/>
      <c r="L14" s="3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4:256" s="2" customFormat="1" ht="12.75">
      <c r="D15" s="3"/>
      <c r="F15" s="3"/>
      <c r="G15" s="3"/>
      <c r="H15" s="3"/>
      <c r="I15" s="3"/>
      <c r="J15" s="3"/>
      <c r="K15" s="3"/>
      <c r="L15" s="3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12" ht="12.75">
      <c r="A16" s="69" t="s">
        <v>164</v>
      </c>
      <c r="B16" s="2" t="s">
        <v>131</v>
      </c>
      <c r="C16" s="2"/>
      <c r="D16" s="3" t="s">
        <v>54</v>
      </c>
      <c r="E16" s="32"/>
      <c r="F16" s="13" t="s">
        <v>49</v>
      </c>
      <c r="G16" s="13">
        <v>955.28</v>
      </c>
      <c r="H16" s="66" t="s">
        <v>165</v>
      </c>
      <c r="I16" s="66" t="s">
        <v>133</v>
      </c>
      <c r="J16" s="66">
        <v>1</v>
      </c>
      <c r="K16" s="71">
        <v>140</v>
      </c>
      <c r="L16" s="22">
        <v>140</v>
      </c>
    </row>
    <row r="17" spans="1:12" ht="12.75">
      <c r="A17" s="69"/>
      <c r="B17" s="2"/>
      <c r="C17" s="2"/>
      <c r="D17" s="3" t="s">
        <v>54</v>
      </c>
      <c r="E17" s="32"/>
      <c r="F17" s="13"/>
      <c r="G17" s="13"/>
      <c r="H17" s="66" t="s">
        <v>166</v>
      </c>
      <c r="I17" s="66" t="s">
        <v>133</v>
      </c>
      <c r="J17" s="66">
        <v>1</v>
      </c>
      <c r="K17" s="71">
        <v>210</v>
      </c>
      <c r="L17" s="22">
        <v>210</v>
      </c>
    </row>
    <row r="18" spans="1:12" ht="12.75">
      <c r="A18" s="69"/>
      <c r="B18" s="69"/>
      <c r="C18" s="66"/>
      <c r="D18" s="66"/>
      <c r="E18" s="66"/>
      <c r="F18" s="13"/>
      <c r="G18" s="16"/>
      <c r="H18" s="66"/>
      <c r="I18" s="66"/>
      <c r="J18" s="66"/>
      <c r="K18" s="16" t="s">
        <v>27</v>
      </c>
      <c r="L18" s="14">
        <f>SUM(L16:L17)</f>
        <v>350</v>
      </c>
    </row>
    <row r="19" spans="1:12" ht="12.75">
      <c r="A19" s="69"/>
      <c r="B19" s="69"/>
      <c r="C19" s="66"/>
      <c r="D19" s="66"/>
      <c r="E19" s="66"/>
      <c r="F19" s="13"/>
      <c r="G19" s="16"/>
      <c r="H19" s="66"/>
      <c r="I19" s="66"/>
      <c r="J19" s="66"/>
      <c r="K19" s="16"/>
      <c r="L19" s="14"/>
    </row>
    <row r="20" spans="1:12" ht="12.75">
      <c r="A20" s="69" t="s">
        <v>167</v>
      </c>
      <c r="B20" s="2" t="s">
        <v>76</v>
      </c>
      <c r="C20" s="2"/>
      <c r="D20" s="3" t="s">
        <v>55</v>
      </c>
      <c r="E20" s="32"/>
      <c r="F20" s="13">
        <v>0.2</v>
      </c>
      <c r="G20" s="13">
        <v>174.54</v>
      </c>
      <c r="H20" s="3" t="s">
        <v>62</v>
      </c>
      <c r="I20" s="3" t="s">
        <v>24</v>
      </c>
      <c r="J20" s="3">
        <v>2</v>
      </c>
      <c r="K20" s="12">
        <v>10</v>
      </c>
      <c r="L20" s="12">
        <v>20</v>
      </c>
    </row>
    <row r="21" spans="1:12" ht="12.75">
      <c r="A21" s="69"/>
      <c r="B21" s="2"/>
      <c r="C21" s="2"/>
      <c r="D21" s="3" t="s">
        <v>55</v>
      </c>
      <c r="E21" s="32"/>
      <c r="F21" s="13"/>
      <c r="G21" s="3"/>
      <c r="H21" s="3"/>
      <c r="I21" s="3"/>
      <c r="J21" s="3"/>
      <c r="K21" s="16" t="s">
        <v>27</v>
      </c>
      <c r="L21" s="16">
        <v>20</v>
      </c>
    </row>
    <row r="22" spans="1:12" ht="12.75">
      <c r="A22" s="69"/>
      <c r="B22" s="2"/>
      <c r="C22" s="2"/>
      <c r="D22" s="3"/>
      <c r="E22" s="32"/>
      <c r="F22" s="13"/>
      <c r="G22" s="3"/>
      <c r="H22" s="3"/>
      <c r="I22" s="3"/>
      <c r="J22" s="3"/>
      <c r="K22" s="16"/>
      <c r="L22" s="16"/>
    </row>
    <row r="23" spans="1:12" ht="12.75">
      <c r="A23" s="69" t="s">
        <v>168</v>
      </c>
      <c r="B23" s="2" t="s">
        <v>76</v>
      </c>
      <c r="C23" s="2"/>
      <c r="D23" s="3" t="s">
        <v>55</v>
      </c>
      <c r="E23" s="32"/>
      <c r="F23" s="13">
        <v>0.2</v>
      </c>
      <c r="G23" s="13">
        <v>174.54</v>
      </c>
      <c r="H23" s="3" t="s">
        <v>62</v>
      </c>
      <c r="I23" s="3" t="s">
        <v>24</v>
      </c>
      <c r="J23" s="3">
        <v>2</v>
      </c>
      <c r="K23" s="12">
        <v>10</v>
      </c>
      <c r="L23" s="12">
        <v>20</v>
      </c>
    </row>
    <row r="24" spans="1:12" ht="12.75">
      <c r="A24" s="69"/>
      <c r="B24" s="2"/>
      <c r="C24" s="2"/>
      <c r="D24" s="3" t="s">
        <v>55</v>
      </c>
      <c r="E24" s="32"/>
      <c r="F24" s="13"/>
      <c r="G24" s="3"/>
      <c r="H24" s="3"/>
      <c r="I24" s="3"/>
      <c r="J24" s="3"/>
      <c r="K24" s="16" t="s">
        <v>27</v>
      </c>
      <c r="L24" s="16">
        <v>20</v>
      </c>
    </row>
    <row r="25" spans="1:12" ht="12.75">
      <c r="A25" s="69"/>
      <c r="B25" s="2"/>
      <c r="C25" s="2"/>
      <c r="D25" s="3"/>
      <c r="E25" s="32"/>
      <c r="F25" s="13"/>
      <c r="G25" s="3"/>
      <c r="H25" s="3"/>
      <c r="I25" s="3"/>
      <c r="J25" s="3"/>
      <c r="K25" s="16"/>
      <c r="L25" s="16"/>
    </row>
    <row r="26" spans="1:12" ht="12.75">
      <c r="A26" s="69"/>
      <c r="B26" s="2" t="s">
        <v>169</v>
      </c>
      <c r="C26" s="2"/>
      <c r="D26" s="3"/>
      <c r="E26" s="32" t="s">
        <v>82</v>
      </c>
      <c r="F26" s="13" t="s">
        <v>27</v>
      </c>
      <c r="G26" s="13">
        <v>118084.58</v>
      </c>
      <c r="H26" s="3"/>
      <c r="I26" s="3"/>
      <c r="J26" s="3"/>
      <c r="K26" s="16"/>
      <c r="L26" s="16"/>
    </row>
    <row r="27" spans="1:12" ht="12.75">
      <c r="A27" s="69"/>
      <c r="B27" s="2"/>
      <c r="C27" s="2"/>
      <c r="D27" s="3"/>
      <c r="E27" s="32"/>
      <c r="F27" s="13"/>
      <c r="G27" s="3"/>
      <c r="H27" s="3"/>
      <c r="I27" s="3"/>
      <c r="J27" s="3"/>
      <c r="K27" s="16"/>
      <c r="L27" s="16"/>
    </row>
    <row r="28" spans="1:12" ht="12.75">
      <c r="A28" s="69"/>
      <c r="B28" s="69"/>
      <c r="C28" s="66"/>
      <c r="D28" s="66"/>
      <c r="E28" s="66"/>
      <c r="F28" s="13"/>
      <c r="G28" s="16"/>
      <c r="H28" s="66"/>
      <c r="I28" s="66"/>
      <c r="J28" s="66"/>
      <c r="K28" s="16"/>
      <c r="L28" s="14"/>
    </row>
    <row r="29" spans="1:12" ht="12.75">
      <c r="A29" s="69"/>
      <c r="B29" s="69"/>
      <c r="C29" s="66"/>
      <c r="D29" s="66"/>
      <c r="E29" s="66"/>
      <c r="F29" s="13"/>
      <c r="G29" s="16"/>
      <c r="H29" s="66"/>
      <c r="I29" s="66"/>
      <c r="J29" s="66"/>
      <c r="K29" s="16"/>
      <c r="L29" s="14"/>
    </row>
    <row r="30" spans="1:12" ht="12.75">
      <c r="A30" s="69"/>
      <c r="B30" s="69"/>
      <c r="C30" s="66"/>
      <c r="D30" s="66"/>
      <c r="E30" s="66"/>
      <c r="F30" s="13"/>
      <c r="G30" s="16"/>
      <c r="H30" s="66"/>
      <c r="I30" s="66"/>
      <c r="J30" s="66"/>
      <c r="K30" s="16"/>
      <c r="L30" s="14"/>
    </row>
    <row r="31" spans="1:12" ht="12.75">
      <c r="A31" s="60"/>
      <c r="B31" s="60"/>
      <c r="C31" s="60"/>
      <c r="D31" s="60"/>
      <c r="E31" s="60"/>
      <c r="F31" s="60"/>
      <c r="G31" s="64"/>
      <c r="H31" s="60"/>
      <c r="I31" s="60"/>
      <c r="J31" s="60"/>
      <c r="K31" s="60"/>
      <c r="L31" s="60"/>
    </row>
    <row r="32" spans="1:12" ht="12.75">
      <c r="A32" s="49" t="s">
        <v>40</v>
      </c>
      <c r="B32" s="64">
        <v>156696.7</v>
      </c>
      <c r="C32" s="60"/>
      <c r="D32" s="60"/>
      <c r="E32" s="60"/>
      <c r="F32" s="60"/>
      <c r="G32" s="64"/>
      <c r="H32" s="60"/>
      <c r="I32" s="60"/>
      <c r="J32" s="60"/>
      <c r="K32" s="60"/>
      <c r="L32" s="60"/>
    </row>
    <row r="33" spans="1:12" ht="12.75">
      <c r="A33" s="49" t="s">
        <v>38</v>
      </c>
      <c r="B33" s="60">
        <v>-4605.15</v>
      </c>
      <c r="C33" s="60"/>
      <c r="D33" s="60"/>
      <c r="E33" s="60"/>
      <c r="F33" s="60"/>
      <c r="G33" s="64"/>
      <c r="H33" s="60"/>
      <c r="I33" s="60"/>
      <c r="J33" s="60"/>
      <c r="K33" s="60"/>
      <c r="L33" s="60"/>
    </row>
    <row r="34" spans="1:12" ht="12.75">
      <c r="A34" s="60"/>
      <c r="B34" s="60"/>
      <c r="C34" s="60"/>
      <c r="D34" s="60"/>
      <c r="E34" s="60"/>
      <c r="F34" s="60"/>
      <c r="G34" s="64"/>
      <c r="H34" s="60"/>
      <c r="I34" s="60"/>
      <c r="J34" s="60"/>
      <c r="K34" s="60"/>
      <c r="L34" s="60"/>
    </row>
  </sheetData>
  <sheetProtection/>
  <mergeCells count="4">
    <mergeCell ref="H10:L10"/>
    <mergeCell ref="A10:A11"/>
    <mergeCell ref="B10:C11"/>
    <mergeCell ref="D10:G10"/>
  </mergeCells>
  <printOptions/>
  <pageMargins left="0.1968503937007874" right="0.1968503937007874" top="0.3937007874015748" bottom="0.984251968503937" header="0.31496062992125984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2012-12-25T08:46:53Z</cp:lastPrinted>
  <dcterms:created xsi:type="dcterms:W3CDTF">2008-11-05T05:36:25Z</dcterms:created>
  <dcterms:modified xsi:type="dcterms:W3CDTF">2014-04-21T06:46:36Z</dcterms:modified>
  <cp:category/>
  <cp:version/>
  <cp:contentType/>
  <cp:contentStatus/>
</cp:coreProperties>
</file>