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<sst xmlns="http://schemas.openxmlformats.org/spreadsheetml/2006/main" count="397" uniqueCount="46">
  <si>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</si>
  <si>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</si>
  <si>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</si>
  <si>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</si>
  <si>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</si>
  <si>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</si>
  <si>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</si>
  <si>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</si>
  <si>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</si>
  <si>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</si>
  <si>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</si>
  <si>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</si>
  <si>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</si>
  <si>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</si>
  <si>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</si>
  <si>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</si>
  <si>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</si>
  <si>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</si>
  <si>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</si>
  <si>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</si>
  <si>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</si>
  <si>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</si>
  <si>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затрачено</t>
  </si>
  <si>
    <t>Остаток</t>
  </si>
  <si>
    <t>Ленина 35</t>
  </si>
  <si>
    <t>Всего затрат</t>
  </si>
  <si>
    <t>содержание и обслуживание</t>
  </si>
  <si>
    <t>общего имущества</t>
  </si>
  <si>
    <t>476.0*5.72</t>
  </si>
  <si>
    <t>плотник</t>
  </si>
  <si>
    <t xml:space="preserve">дата 2013г </t>
  </si>
  <si>
    <t>кап.ремонт</t>
  </si>
  <si>
    <t>07,03,13</t>
  </si>
  <si>
    <t>частичная очистка кровли</t>
  </si>
  <si>
    <t>1ч</t>
  </si>
  <si>
    <t>снятие на электромонтажные работы смета (31815,29)</t>
  </si>
  <si>
    <t>снятие СЗ ЖКХ</t>
  </si>
  <si>
    <r>
      <t>31815,29-16000=</t>
    </r>
    <r>
      <rPr>
        <b/>
        <sz val="10"/>
        <rFont val="Arial Cyr"/>
        <family val="0"/>
      </rPr>
      <t>15815,29</t>
    </r>
    <r>
      <rPr>
        <sz val="10"/>
        <rFont val="Arial Cyr"/>
        <family val="0"/>
      </rPr>
      <t xml:space="preserve"> (остаток по смете)</t>
    </r>
  </si>
  <si>
    <t>остаток в БЦКП</t>
  </si>
  <si>
    <t>кап.ремонт БЦКП</t>
  </si>
  <si>
    <t>остаток  по смете</t>
  </si>
  <si>
    <r>
      <t>15815,29-11433,62=</t>
    </r>
    <r>
      <rPr>
        <b/>
        <sz val="10"/>
        <rFont val="Arial Cyr"/>
        <family val="0"/>
      </rPr>
      <t>4381,67(долг за домом)</t>
    </r>
  </si>
  <si>
    <t>долг по смете (электромонтажные работы)</t>
  </si>
  <si>
    <t>358.2*5.72</t>
  </si>
  <si>
    <t>358.2*6.07</t>
  </si>
  <si>
    <t xml:space="preserve">дата 2014г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</si>
</sst>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15.375" style="0" customWidth="1"/>
    <col min="2" max="2" width="14.875" style="0" customWidth="1"/>
    <col min="3" max="3" width="14.25390625" style="0" customWidth="1"/>
    <col min="4" max="4" width="13.875" style="0" customWidth="1"/>
    <col min="5" max="5" width="16.375" style="0" customWidth="1"/>
    <col min="6" max="6" width="17.75390625" style="0" customWidth="1"/>
    <col min="7" max="7" width="16.875" style="0" customWidth="1"/>
    <col min="8" max="8" width="15.25390625" style="0" customWidth="1"/>
    <col min="10" max="10" width="11.875" style="0" customWidth="1"/>
    <col min="11" max="11" width="10.625" style="0" customWidth="1"/>
    <col min="12" max="12" width="15.375" style="0" customWidth="1"/>
  </cols>
  <sheetData>
    <row r="1" spans="1:12" ht="20.25" customHeight="1">
      <c r="A1" s="1"/>
      <c r="C1" s="11"/>
      <c r="D1" s="4"/>
      <c r="E1" s="4"/>
      <c r="F1" s="5">
        <v>41305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-983.67</v>
      </c>
      <c r="D5" s="12">
        <v>3148.58</v>
      </c>
      <c r="E5" s="3">
        <v>2348.07</v>
      </c>
      <c r="F5" s="12">
        <v>5299.1</v>
      </c>
      <c r="G5" s="4"/>
      <c r="H5" s="4" t="s">
        <v>31</v>
      </c>
      <c r="I5" s="11">
        <v>15734.31</v>
      </c>
      <c r="J5" s="9"/>
    </row>
    <row r="6" spans="2:10" ht="12.75">
      <c r="B6" s="2" t="s">
        <v>6</v>
      </c>
      <c r="C6" s="12">
        <v>0</v>
      </c>
      <c r="D6" s="3">
        <v>0</v>
      </c>
      <c r="E6" s="3">
        <v>0</v>
      </c>
      <c r="F6" s="12">
        <v>196.62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-983.67</v>
      </c>
      <c r="D7" s="12">
        <f>SUM(D5:D6)</f>
        <v>3148.58</v>
      </c>
      <c r="E7" s="3">
        <f>SUM(E5:E6)</f>
        <v>2348.07</v>
      </c>
      <c r="F7" s="12">
        <f>SUM(F5:F6)</f>
        <v>5495.72</v>
      </c>
      <c r="G7" s="4"/>
      <c r="H7" s="4"/>
      <c r="I7" s="11"/>
      <c r="J7" s="9"/>
    </row>
    <row r="8" spans="2:12" ht="15.75">
      <c r="B8" s="17" t="s">
        <v>23</v>
      </c>
      <c r="C8">
        <v>9358.51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15"/>
      <c r="D20" s="3"/>
      <c r="E20" s="3"/>
      <c r="F20" s="3"/>
      <c r="G20" s="3"/>
      <c r="H20" s="12"/>
      <c r="I20" s="3"/>
      <c r="J20" s="3"/>
      <c r="K20" s="12"/>
      <c r="L20" s="14"/>
    </row>
    <row r="21" spans="1:12" ht="12.75">
      <c r="A21" s="2"/>
      <c r="B21" s="2"/>
      <c r="C21" s="15"/>
      <c r="D21" s="3"/>
      <c r="E21" s="3"/>
      <c r="F21" s="3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3"/>
      <c r="G22" s="3"/>
      <c r="H22" s="12"/>
      <c r="I22" s="3"/>
      <c r="J22" s="3"/>
      <c r="K22" s="12"/>
      <c r="L22" s="8"/>
    </row>
    <row r="23" spans="3:8" ht="12.75">
      <c r="C23" s="9"/>
      <c r="H23" s="9"/>
    </row>
    <row r="24" spans="1:8" ht="12.75">
      <c r="A24" t="s">
        <v>25</v>
      </c>
      <c r="B24">
        <v>2722.72</v>
      </c>
      <c r="C24" s="9"/>
      <c r="H24" s="9"/>
    </row>
    <row r="25" spans="1:8" ht="15.75">
      <c r="A25" s="17" t="s">
        <v>23</v>
      </c>
      <c r="B25">
        <v>8983.86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5463.54</v>
      </c>
      <c r="D5" s="12">
        <v>3338.43</v>
      </c>
      <c r="E5" s="3">
        <v>6429.36</v>
      </c>
      <c r="F5" s="12">
        <v>2372.61</v>
      </c>
      <c r="G5" s="4"/>
      <c r="H5" s="21" t="s">
        <v>39</v>
      </c>
      <c r="I5" s="11">
        <v>5029.7</v>
      </c>
      <c r="J5" s="9"/>
    </row>
    <row r="6" spans="2:10" ht="12.75">
      <c r="B6" s="2" t="s">
        <v>6</v>
      </c>
      <c r="C6" s="12">
        <v>67.88</v>
      </c>
      <c r="D6" s="3">
        <v>0</v>
      </c>
      <c r="E6" s="3">
        <v>63.42</v>
      </c>
      <c r="F6" s="12">
        <v>4.46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5531.42</v>
      </c>
      <c r="D7" s="12">
        <f>SUM(D5:D6)</f>
        <v>3338.43</v>
      </c>
      <c r="E7" s="3">
        <f>SUM(E5:E6)</f>
        <v>6492.78</v>
      </c>
      <c r="F7" s="12">
        <f>SUM(F5:F6)</f>
        <v>2377.07</v>
      </c>
      <c r="G7" s="4"/>
      <c r="H7" s="4"/>
      <c r="I7" s="11"/>
      <c r="J7" s="9"/>
    </row>
    <row r="8" spans="2:12" ht="15.75">
      <c r="B8" s="17" t="s">
        <v>23</v>
      </c>
      <c r="C8" s="9">
        <v>8772.19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2174.27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22</v>
      </c>
      <c r="B20">
        <v>2174.27</v>
      </c>
    </row>
    <row r="21" spans="1:2" ht="15.75">
      <c r="A21" s="17" t="s">
        <v>23</v>
      </c>
      <c r="B21">
        <v>13090.7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5.25390625" style="0" customWidth="1"/>
    <col min="2" max="2" width="13.875" style="0" customWidth="1"/>
    <col min="3" max="3" width="14.625" style="0" customWidth="1"/>
    <col min="4" max="4" width="11.625" style="0" customWidth="1"/>
    <col min="5" max="5" width="16.75390625" style="0" customWidth="1"/>
    <col min="6" max="6" width="18.75390625" style="0" customWidth="1"/>
    <col min="7" max="7" width="15.00390625" style="0" customWidth="1"/>
    <col min="8" max="8" width="14.625" style="0" customWidth="1"/>
    <col min="10" max="10" width="10.25390625" style="0" customWidth="1"/>
    <col min="12" max="12" width="13.87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2372.61</v>
      </c>
      <c r="D5" s="12">
        <v>3338.43</v>
      </c>
      <c r="E5" s="3">
        <v>3493.18</v>
      </c>
      <c r="F5" s="12">
        <v>2217.86</v>
      </c>
      <c r="G5" s="4"/>
      <c r="H5" s="21" t="s">
        <v>39</v>
      </c>
      <c r="I5" s="11">
        <v>5700.93</v>
      </c>
      <c r="J5" s="9"/>
    </row>
    <row r="6" spans="2:10" ht="12.75">
      <c r="B6" s="2" t="s">
        <v>6</v>
      </c>
      <c r="C6" s="12">
        <v>4.46</v>
      </c>
      <c r="D6" s="3">
        <v>0</v>
      </c>
      <c r="E6" s="3">
        <v>4.46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2377.07</v>
      </c>
      <c r="D7" s="12">
        <f>SUM(D5:D6)</f>
        <v>3338.43</v>
      </c>
      <c r="E7" s="3">
        <f>SUM(E5:E6)</f>
        <v>3497.64</v>
      </c>
      <c r="F7" s="12">
        <f>SUM(F5:F6)</f>
        <v>2217.86</v>
      </c>
      <c r="G7" s="4"/>
      <c r="H7" s="4"/>
      <c r="I7" s="11"/>
      <c r="J7" s="9"/>
    </row>
    <row r="8" spans="2:12" ht="15.75">
      <c r="B8" s="17" t="s">
        <v>23</v>
      </c>
      <c r="C8">
        <v>13090.7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2174.27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15"/>
      <c r="D18" s="3"/>
      <c r="E18" s="3"/>
      <c r="F18" s="3"/>
      <c r="G18" s="3"/>
      <c r="H18" s="12"/>
      <c r="I18" s="3"/>
      <c r="J18" s="3"/>
      <c r="K18" s="12"/>
      <c r="L18" s="14"/>
    </row>
    <row r="19" spans="1:8" ht="12.75">
      <c r="A19" t="s">
        <v>25</v>
      </c>
      <c r="B19">
        <v>2174.27</v>
      </c>
      <c r="C19" s="9"/>
      <c r="H19" s="9"/>
    </row>
    <row r="20" spans="1:8" ht="15.75">
      <c r="A20" s="17" t="s">
        <v>23</v>
      </c>
      <c r="B20">
        <v>14414.07</v>
      </c>
      <c r="C20" s="9"/>
      <c r="H20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14.875" style="0" customWidth="1"/>
    <col min="2" max="2" width="12.25390625" style="0" customWidth="1"/>
    <col min="3" max="3" width="15.625" style="0" customWidth="1"/>
    <col min="4" max="4" width="15.00390625" style="0" customWidth="1"/>
    <col min="5" max="5" width="16.75390625" style="0" customWidth="1"/>
    <col min="6" max="6" width="17.375" style="0" customWidth="1"/>
    <col min="7" max="7" width="16.625" style="0" customWidth="1"/>
    <col min="8" max="8" width="16.25390625" style="0" customWidth="1"/>
    <col min="10" max="10" width="11.1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21" t="s">
        <v>39</v>
      </c>
      <c r="I4" s="11">
        <v>6274.04</v>
      </c>
      <c r="J4" s="9"/>
    </row>
    <row r="5" spans="1:10" ht="12.75">
      <c r="A5" s="2" t="s">
        <v>5</v>
      </c>
      <c r="B5" s="2" t="s">
        <v>7</v>
      </c>
      <c r="C5" s="12">
        <v>2217.86</v>
      </c>
      <c r="D5" s="12">
        <v>3338.43</v>
      </c>
      <c r="E5" s="3">
        <v>3560.87</v>
      </c>
      <c r="F5" s="12">
        <v>1995.42</v>
      </c>
      <c r="G5" s="4"/>
      <c r="H5" s="4"/>
      <c r="I5" s="11"/>
      <c r="J5" s="9"/>
    </row>
    <row r="6" spans="2:10" ht="12.75">
      <c r="B6" s="2" t="s">
        <v>6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2217.86</v>
      </c>
      <c r="D7" s="12">
        <f>SUM(D5:D6)</f>
        <v>3338.43</v>
      </c>
      <c r="E7" s="3">
        <f>SUM(E5:E6)</f>
        <v>3560.87</v>
      </c>
      <c r="F7" s="12">
        <f>SUM(F5:F6)</f>
        <v>1995.42</v>
      </c>
      <c r="G7" s="4"/>
      <c r="H7" s="4"/>
      <c r="I7" s="11"/>
      <c r="J7" s="9"/>
    </row>
    <row r="8" spans="2:12" ht="15.75">
      <c r="B8" s="17" t="s">
        <v>23</v>
      </c>
      <c r="C8">
        <v>14414.07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2" t="s">
        <v>45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44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2174.27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15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3:8" ht="12.75">
      <c r="C20" s="9"/>
      <c r="H20" s="9"/>
    </row>
    <row r="21" spans="1:8" ht="12.75">
      <c r="A21" t="s">
        <v>25</v>
      </c>
      <c r="B21">
        <v>2174.27</v>
      </c>
      <c r="C21" s="9"/>
      <c r="H21" s="9"/>
    </row>
    <row r="22" spans="1:8" ht="15.75">
      <c r="A22" s="17" t="s">
        <v>23</v>
      </c>
      <c r="B22">
        <v>15800.67</v>
      </c>
      <c r="C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41333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5299.1</v>
      </c>
      <c r="D5" s="12">
        <v>3148.58</v>
      </c>
      <c r="E5" s="12">
        <v>3395.78</v>
      </c>
      <c r="F5" s="12">
        <v>5051.9</v>
      </c>
      <c r="G5" s="4"/>
      <c r="H5" s="4" t="s">
        <v>31</v>
      </c>
      <c r="I5" s="11">
        <v>16325.72</v>
      </c>
      <c r="J5" s="9"/>
    </row>
    <row r="6" spans="2:10" ht="12.75">
      <c r="B6" s="2" t="s">
        <v>6</v>
      </c>
      <c r="C6" s="12">
        <v>196.62</v>
      </c>
      <c r="D6" s="12">
        <v>0</v>
      </c>
      <c r="E6" s="12">
        <v>50.65</v>
      </c>
      <c r="F6" s="12">
        <v>145.97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5495.72</v>
      </c>
      <c r="D7" s="12">
        <f>SUM(D5:D6)</f>
        <v>3148.58</v>
      </c>
      <c r="E7" s="12">
        <f>SUM(E5:E6)</f>
        <v>3446.4300000000003</v>
      </c>
      <c r="F7" s="12">
        <f>SUM(F5:F6)</f>
        <v>5197.87</v>
      </c>
      <c r="G7" s="4"/>
      <c r="H7" s="4"/>
      <c r="I7" s="11"/>
      <c r="J7" s="9"/>
    </row>
    <row r="8" spans="2:12" ht="15.75">
      <c r="B8" s="17" t="s">
        <v>23</v>
      </c>
      <c r="C8">
        <v>8983.86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t="s">
        <v>22</v>
      </c>
      <c r="B19">
        <v>2722.72</v>
      </c>
    </row>
    <row r="20" spans="1:2" ht="15.75">
      <c r="A20" s="17" t="s">
        <v>23</v>
      </c>
      <c r="B20" s="9">
        <v>9707.57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1.875" style="0" customWidth="1"/>
    <col min="2" max="2" width="12.75390625" style="0" customWidth="1"/>
    <col min="3" max="3" width="14.375" style="0" customWidth="1"/>
    <col min="4" max="4" width="15.125" style="0" customWidth="1"/>
    <col min="5" max="5" width="20.00390625" style="0" customWidth="1"/>
    <col min="6" max="6" width="17.75390625" style="0" customWidth="1"/>
    <col min="7" max="7" width="15.625" style="0" customWidth="1"/>
    <col min="8" max="8" width="13.25390625" style="0" customWidth="1"/>
    <col min="10" max="10" width="10.625" style="0" customWidth="1"/>
    <col min="11" max="11" width="10.7539062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41364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5051.9</v>
      </c>
      <c r="D5" s="12">
        <v>3148.58</v>
      </c>
      <c r="E5" s="12">
        <v>2182</v>
      </c>
      <c r="F5" s="12">
        <v>6018.48</v>
      </c>
      <c r="G5" s="4"/>
      <c r="H5" s="4" t="s">
        <v>31</v>
      </c>
      <c r="I5" s="11">
        <v>16698.08</v>
      </c>
      <c r="J5" s="9"/>
    </row>
    <row r="6" spans="2:10" ht="12.75">
      <c r="B6" s="2" t="s">
        <v>6</v>
      </c>
      <c r="C6" s="12">
        <v>145.97</v>
      </c>
      <c r="D6" s="12">
        <v>0</v>
      </c>
      <c r="E6" s="12">
        <v>0</v>
      </c>
      <c r="F6" s="12">
        <v>145.97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5197.87</v>
      </c>
      <c r="D7" s="12">
        <f>SUM(D5:D6)</f>
        <v>3148.58</v>
      </c>
      <c r="E7" s="12">
        <f>SUM(E5:E6)</f>
        <v>2182</v>
      </c>
      <c r="F7" s="12">
        <f>SUM(F5:F6)</f>
        <v>6164.45</v>
      </c>
      <c r="G7" s="4"/>
      <c r="H7" s="4"/>
      <c r="I7" s="11"/>
      <c r="J7" s="9"/>
    </row>
    <row r="8" spans="2:12" ht="15.75">
      <c r="B8" s="17" t="s">
        <v>23</v>
      </c>
      <c r="C8" s="9">
        <v>9707.57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32</v>
      </c>
      <c r="B16" s="2" t="s">
        <v>33</v>
      </c>
      <c r="C16" s="3"/>
      <c r="D16" s="12" t="s">
        <v>29</v>
      </c>
      <c r="E16" s="12"/>
      <c r="F16" s="15" t="s">
        <v>34</v>
      </c>
      <c r="G16" s="13">
        <v>548.82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29</v>
      </c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4:8" ht="12.75">
      <c r="D20" s="9"/>
      <c r="E20" s="9"/>
      <c r="F20" s="9"/>
      <c r="G20" s="9"/>
      <c r="H20" s="9"/>
    </row>
    <row r="21" spans="1:8" ht="12.75">
      <c r="A21" t="s">
        <v>25</v>
      </c>
      <c r="B21">
        <v>3271.54</v>
      </c>
      <c r="D21" s="9"/>
      <c r="E21" s="9"/>
      <c r="F21" s="9"/>
      <c r="G21" s="9"/>
      <c r="H21" s="9"/>
    </row>
    <row r="22" spans="1:8" ht="15.75">
      <c r="A22" s="17" t="s">
        <v>23</v>
      </c>
      <c r="B22" s="9">
        <v>8618.03</v>
      </c>
      <c r="D22" s="9"/>
      <c r="E22" s="9"/>
      <c r="F22" s="9"/>
      <c r="G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C1">
      <selection activeCell="O13" sqref="O13"/>
    </sheetView>
  </sheetViews>
  <sheetFormatPr defaultColWidth="9.00390625" defaultRowHeight="12.75"/>
  <cols>
    <col min="1" max="1" width="14.00390625" style="0" customWidth="1"/>
    <col min="2" max="2" width="14.125" style="0" customWidth="1"/>
    <col min="3" max="3" width="15.375" style="0" customWidth="1"/>
    <col min="4" max="4" width="14.25390625" style="0" customWidth="1"/>
    <col min="5" max="5" width="17.375" style="0" customWidth="1"/>
    <col min="6" max="6" width="18.25390625" style="0" customWidth="1"/>
    <col min="7" max="7" width="15.25390625" style="0" customWidth="1"/>
    <col min="8" max="8" width="13.75390625" style="0" customWidth="1"/>
    <col min="10" max="10" width="13.375" style="0" customWidth="1"/>
    <col min="11" max="11" width="11.25390625" style="0" customWidth="1"/>
    <col min="12" max="12" width="16.25390625" style="0" customWidth="1"/>
  </cols>
  <sheetData>
    <row r="1" spans="1:12" ht="20.25" customHeight="1">
      <c r="A1" s="1"/>
      <c r="C1" s="4"/>
      <c r="D1" s="11"/>
      <c r="E1" s="11"/>
      <c r="F1" s="5">
        <v>41394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 t="s">
        <v>35</v>
      </c>
    </row>
    <row r="5" spans="1:10" ht="12.75">
      <c r="A5" s="2" t="s">
        <v>5</v>
      </c>
      <c r="B5" s="2" t="s">
        <v>7</v>
      </c>
      <c r="C5" s="12">
        <v>6018.48</v>
      </c>
      <c r="D5" s="12">
        <v>3148.58</v>
      </c>
      <c r="E5" s="12">
        <v>4594.06</v>
      </c>
      <c r="F5" s="12">
        <v>4573</v>
      </c>
      <c r="G5" s="4"/>
      <c r="H5" s="4" t="s">
        <v>31</v>
      </c>
      <c r="I5" s="11">
        <v>17495.93</v>
      </c>
      <c r="J5" s="9">
        <v>16000</v>
      </c>
    </row>
    <row r="6" spans="2:12" ht="12.75">
      <c r="B6" s="2" t="s">
        <v>6</v>
      </c>
      <c r="C6" s="12">
        <v>145.97</v>
      </c>
      <c r="D6" s="12">
        <v>0</v>
      </c>
      <c r="E6" s="12">
        <v>58.96</v>
      </c>
      <c r="F6" s="12">
        <v>87.01</v>
      </c>
      <c r="G6" s="4"/>
      <c r="H6" s="4"/>
      <c r="I6" s="11"/>
      <c r="J6" s="9"/>
      <c r="K6" s="20" t="s">
        <v>38</v>
      </c>
      <c r="L6" s="18">
        <v>1495.93</v>
      </c>
    </row>
    <row r="7" spans="2:10" ht="12.75">
      <c r="B7" s="2" t="s">
        <v>8</v>
      </c>
      <c r="C7" s="12">
        <f>SUM(C5:C6)</f>
        <v>6164.45</v>
      </c>
      <c r="D7" s="12">
        <f>SUM(D5:D6)</f>
        <v>3148.58</v>
      </c>
      <c r="E7" s="12">
        <f>SUM(E5:E6)</f>
        <v>4653.02</v>
      </c>
      <c r="F7" s="12">
        <f>SUM(F5:F6)</f>
        <v>4660.01</v>
      </c>
      <c r="G7" s="4"/>
      <c r="H7" s="4"/>
      <c r="I7" s="11"/>
      <c r="J7" s="9"/>
    </row>
    <row r="8" spans="2:12" ht="15.75">
      <c r="B8" s="17" t="s">
        <v>23</v>
      </c>
      <c r="C8" s="9">
        <v>8618.03</v>
      </c>
      <c r="D8" s="11"/>
      <c r="E8" s="11"/>
      <c r="F8" s="11"/>
      <c r="G8" s="11"/>
      <c r="H8" s="19" t="s">
        <v>37</v>
      </c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1" spans="4:8" ht="12.75">
      <c r="D21" s="9"/>
      <c r="E21" s="9"/>
      <c r="F21" s="9"/>
      <c r="G21" s="9"/>
      <c r="H21" s="9"/>
    </row>
    <row r="22" spans="1:8" ht="12.75">
      <c r="A22" t="s">
        <v>25</v>
      </c>
      <c r="B22">
        <v>2722.72</v>
      </c>
      <c r="D22" s="9"/>
      <c r="E22" s="9"/>
      <c r="F22" s="9"/>
      <c r="G22" s="9"/>
      <c r="H22" s="9"/>
    </row>
    <row r="23" spans="1:8" ht="15.75">
      <c r="A23" s="17" t="s">
        <v>23</v>
      </c>
      <c r="B23" s="9">
        <v>10548.33</v>
      </c>
      <c r="D23" s="9"/>
      <c r="E23" s="9"/>
      <c r="F23" s="9"/>
      <c r="G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3.375" style="0" customWidth="1"/>
    <col min="2" max="2" width="15.375" style="0" customWidth="1"/>
    <col min="3" max="3" width="17.25390625" style="0" customWidth="1"/>
    <col min="4" max="4" width="14.875" style="0" customWidth="1"/>
    <col min="5" max="5" width="16.00390625" style="0" customWidth="1"/>
    <col min="6" max="6" width="17.625" style="0" customWidth="1"/>
    <col min="7" max="7" width="16.375" style="0" customWidth="1"/>
    <col min="8" max="8" width="14.375" style="0" customWidth="1"/>
    <col min="10" max="10" width="12.25390625" style="0" customWidth="1"/>
    <col min="11" max="11" width="11.125" style="0" customWidth="1"/>
    <col min="12" max="12" width="14.875" style="0" customWidth="1"/>
  </cols>
  <sheetData>
    <row r="1" spans="1:12" ht="20.25" customHeight="1">
      <c r="A1" s="1"/>
      <c r="C1" s="4"/>
      <c r="D1" s="11"/>
      <c r="E1" s="11"/>
      <c r="F1" s="5">
        <v>41424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4573</v>
      </c>
      <c r="D5" s="12">
        <v>3148.58</v>
      </c>
      <c r="E5" s="12">
        <v>3246.72</v>
      </c>
      <c r="F5" s="12">
        <v>4474.86</v>
      </c>
      <c r="G5" s="4"/>
      <c r="H5" s="21" t="s">
        <v>39</v>
      </c>
      <c r="I5" s="11">
        <v>2049.98</v>
      </c>
      <c r="J5" s="9"/>
    </row>
    <row r="6" spans="2:10" ht="12.75">
      <c r="B6" s="2" t="s">
        <v>6</v>
      </c>
      <c r="C6" s="12">
        <v>87.01</v>
      </c>
      <c r="D6" s="12">
        <v>0</v>
      </c>
      <c r="E6" s="12">
        <v>0</v>
      </c>
      <c r="F6" s="12">
        <v>87.01</v>
      </c>
      <c r="G6" s="4"/>
      <c r="H6" s="4" t="s">
        <v>36</v>
      </c>
      <c r="I6" s="11">
        <v>11433.62</v>
      </c>
      <c r="J6" s="9"/>
    </row>
    <row r="7" spans="2:10" ht="12.75">
      <c r="B7" s="2" t="s">
        <v>8</v>
      </c>
      <c r="C7" s="12">
        <f>SUM(C5:C6)</f>
        <v>4660.01</v>
      </c>
      <c r="D7" s="12">
        <f>SUM(D5:D6)</f>
        <v>3148.58</v>
      </c>
      <c r="E7" s="12">
        <f>SUM(E5:E6)</f>
        <v>3246.72</v>
      </c>
      <c r="F7" s="12">
        <f>SUM(F5:F6)</f>
        <v>4561.87</v>
      </c>
      <c r="G7" s="4"/>
      <c r="H7" s="21" t="s">
        <v>40</v>
      </c>
      <c r="I7" s="19" t="s">
        <v>41</v>
      </c>
      <c r="J7" s="9"/>
    </row>
    <row r="8" spans="2:12" ht="15.75">
      <c r="B8" s="17" t="s">
        <v>23</v>
      </c>
      <c r="C8" s="9">
        <v>10548.33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t="s">
        <v>25</v>
      </c>
      <c r="B20">
        <v>2722.72</v>
      </c>
      <c r="D20" s="9"/>
      <c r="E20" s="9"/>
      <c r="F20" s="9"/>
      <c r="G20" s="9"/>
      <c r="H20" s="9"/>
    </row>
    <row r="21" spans="1:8" ht="15.75">
      <c r="A21" s="17" t="s">
        <v>23</v>
      </c>
      <c r="B21" s="9">
        <v>11072.33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75390625" style="0" customWidth="1"/>
    <col min="2" max="2" width="13.875" style="0" customWidth="1"/>
    <col min="3" max="3" width="18.00390625" style="0" customWidth="1"/>
    <col min="4" max="4" width="13.75390625" style="0" customWidth="1"/>
    <col min="5" max="5" width="15.875" style="0" customWidth="1"/>
    <col min="6" max="6" width="17.875" style="0" customWidth="1"/>
    <col min="7" max="7" width="16.75390625" style="0" customWidth="1"/>
    <col min="8" max="8" width="15.00390625" style="0" customWidth="1"/>
    <col min="10" max="10" width="10.75390625" style="0" customWidth="1"/>
    <col min="11" max="11" width="10.375" style="0" customWidth="1"/>
    <col min="12" max="12" width="15.125" style="0" customWidth="1"/>
  </cols>
  <sheetData>
    <row r="1" spans="1:12" ht="20.25" customHeight="1">
      <c r="A1" s="1"/>
      <c r="C1" s="4"/>
      <c r="D1" s="11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4474.86</v>
      </c>
      <c r="D5" s="12">
        <v>3148.58</v>
      </c>
      <c r="E5" s="12">
        <v>2113.93</v>
      </c>
      <c r="F5" s="12">
        <v>5509.51</v>
      </c>
      <c r="G5" s="4"/>
      <c r="H5" s="21" t="s">
        <v>39</v>
      </c>
      <c r="I5" s="11">
        <v>2410.72</v>
      </c>
      <c r="J5" s="9"/>
    </row>
    <row r="6" spans="2:10" ht="12.75">
      <c r="B6" s="2" t="s">
        <v>6</v>
      </c>
      <c r="C6" s="12">
        <v>87.01</v>
      </c>
      <c r="D6" s="12">
        <v>0</v>
      </c>
      <c r="E6" s="12">
        <v>0</v>
      </c>
      <c r="F6" s="12">
        <v>87.01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4561.87</v>
      </c>
      <c r="D7" s="12">
        <f>SUM(D5:D6)</f>
        <v>3148.58</v>
      </c>
      <c r="E7" s="12">
        <f>SUM(E5:E6)</f>
        <v>2113.93</v>
      </c>
      <c r="F7" s="12">
        <f>SUM(F5:F6)</f>
        <v>5596.52</v>
      </c>
      <c r="G7" s="4"/>
      <c r="H7" s="4"/>
      <c r="I7" s="11"/>
      <c r="J7" s="9"/>
    </row>
    <row r="8" spans="2:12" ht="15.75">
      <c r="B8" s="17" t="s">
        <v>23</v>
      </c>
      <c r="C8" s="9">
        <v>11072.33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42</v>
      </c>
      <c r="C16" s="3"/>
      <c r="D16" s="12"/>
      <c r="E16" s="12"/>
      <c r="F16" s="15" t="s">
        <v>21</v>
      </c>
      <c r="G16" s="13">
        <v>4381.67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4:8" ht="12.75">
      <c r="D20" s="9"/>
      <c r="E20" s="9"/>
      <c r="F20" s="9"/>
      <c r="G20" s="9"/>
      <c r="H20" s="9"/>
    </row>
    <row r="21" spans="1:8" ht="12.75">
      <c r="A21" t="s">
        <v>25</v>
      </c>
      <c r="B21">
        <v>7104.39</v>
      </c>
      <c r="D21" s="9"/>
      <c r="E21" s="9"/>
      <c r="F21" s="9"/>
      <c r="G21" s="9"/>
      <c r="H21" s="9"/>
    </row>
    <row r="22" spans="1:8" ht="15.75">
      <c r="A22" s="17" t="s">
        <v>23</v>
      </c>
      <c r="B22" s="9">
        <v>6081.87</v>
      </c>
      <c r="D22" s="9"/>
      <c r="E22" s="9"/>
      <c r="F22" s="9"/>
      <c r="G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625" style="0" customWidth="1"/>
    <col min="2" max="2" width="14.00390625" style="0" customWidth="1"/>
    <col min="3" max="3" width="14.25390625" style="0" customWidth="1"/>
    <col min="4" max="4" width="14.625" style="0" customWidth="1"/>
    <col min="5" max="5" width="17.00390625" style="0" customWidth="1"/>
    <col min="6" max="6" width="16.875" style="0" customWidth="1"/>
    <col min="7" max="7" width="15.25390625" style="0" customWidth="1"/>
    <col min="8" max="8" width="13.125" style="0" customWidth="1"/>
    <col min="10" max="10" width="12.125" style="0" customWidth="1"/>
    <col min="11" max="11" width="11.00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5">
        <v>41486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5509.51</v>
      </c>
      <c r="D5" s="12">
        <v>3148.58</v>
      </c>
      <c r="E5" s="12">
        <v>2211.85</v>
      </c>
      <c r="F5" s="12">
        <v>6446.24</v>
      </c>
      <c r="G5" s="4"/>
      <c r="H5" s="21" t="s">
        <v>39</v>
      </c>
      <c r="I5" s="11">
        <v>2788.16</v>
      </c>
      <c r="J5" s="9"/>
    </row>
    <row r="6" spans="2:10" ht="12.75">
      <c r="B6" s="2" t="s">
        <v>6</v>
      </c>
      <c r="C6" s="12">
        <v>87.01</v>
      </c>
      <c r="D6" s="12">
        <v>0</v>
      </c>
      <c r="E6" s="12">
        <v>0</v>
      </c>
      <c r="F6" s="12">
        <v>87.01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5596.52</v>
      </c>
      <c r="D7" s="12">
        <f>SUM(D5:D6)</f>
        <v>3148.58</v>
      </c>
      <c r="E7" s="12">
        <f>SUM(E5:E6)</f>
        <v>2211.85</v>
      </c>
      <c r="F7" s="12">
        <f>SUM(F5:F6)</f>
        <v>6533.25</v>
      </c>
      <c r="G7" s="4"/>
      <c r="H7" s="4"/>
      <c r="I7" s="11"/>
      <c r="J7" s="9"/>
    </row>
    <row r="8" spans="2:12" ht="15.75">
      <c r="B8" s="17" t="s">
        <v>23</v>
      </c>
      <c r="C8" s="9">
        <v>6081.87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28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2722.72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12"/>
      <c r="H20" s="12"/>
      <c r="I20" s="3"/>
      <c r="J20" s="3"/>
      <c r="K20" s="12"/>
      <c r="L20" s="8"/>
    </row>
    <row r="21" spans="4:8" ht="12.75">
      <c r="D21" s="9"/>
      <c r="E21" s="9"/>
      <c r="F21" s="9"/>
      <c r="G21" s="9"/>
      <c r="H21" s="9"/>
    </row>
    <row r="22" spans="1:8" ht="12.75">
      <c r="A22" t="s">
        <v>25</v>
      </c>
      <c r="B22">
        <v>2722.72</v>
      </c>
      <c r="D22" s="9"/>
      <c r="E22" s="9"/>
      <c r="F22" s="9"/>
      <c r="G22" s="9"/>
      <c r="H22" s="9"/>
    </row>
    <row r="23" spans="1:8" ht="15.75">
      <c r="A23" s="17" t="s">
        <v>23</v>
      </c>
      <c r="B23" s="9">
        <v>5571</v>
      </c>
      <c r="D23" s="9"/>
      <c r="E23" s="9"/>
      <c r="F23" s="9"/>
      <c r="G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1.75390625" style="0" customWidth="1"/>
    <col min="2" max="2" width="11.125" style="0" customWidth="1"/>
    <col min="3" max="3" width="15.25390625" style="0" customWidth="1"/>
    <col min="4" max="4" width="11.00390625" style="0" customWidth="1"/>
    <col min="5" max="5" width="15.875" style="0" customWidth="1"/>
    <col min="6" max="6" width="18.375" style="0" customWidth="1"/>
    <col min="7" max="7" width="16.75390625" style="0" customWidth="1"/>
    <col min="8" max="8" width="13.00390625" style="0" customWidth="1"/>
    <col min="10" max="10" width="10.25390625" style="0" customWidth="1"/>
    <col min="12" max="12" width="14.875" style="0" customWidth="1"/>
  </cols>
  <sheetData>
    <row r="1" spans="1:12" ht="20.25" customHeight="1">
      <c r="A1" s="1"/>
      <c r="C1" s="4"/>
      <c r="D1" s="11"/>
      <c r="E1" s="11"/>
      <c r="F1" s="5">
        <v>41517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6446.24</v>
      </c>
      <c r="D5" s="12">
        <v>3148.58</v>
      </c>
      <c r="E5" s="12">
        <v>5064.59</v>
      </c>
      <c r="F5" s="12">
        <v>4530.23</v>
      </c>
      <c r="G5" s="4"/>
      <c r="H5" s="21" t="s">
        <v>39</v>
      </c>
      <c r="I5" s="11">
        <v>3656.92</v>
      </c>
      <c r="J5" s="9"/>
    </row>
    <row r="6" spans="2:10" ht="12.75">
      <c r="B6" s="2" t="s">
        <v>6</v>
      </c>
      <c r="C6" s="12">
        <v>87.01</v>
      </c>
      <c r="D6" s="12">
        <v>0</v>
      </c>
      <c r="E6" s="12">
        <v>19.13</v>
      </c>
      <c r="F6" s="12">
        <v>67.88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6533.25</v>
      </c>
      <c r="D7" s="12">
        <f>SUM(D5:D6)</f>
        <v>3148.58</v>
      </c>
      <c r="E7" s="12">
        <f>SUM(E5:E6)</f>
        <v>5083.72</v>
      </c>
      <c r="F7" s="12">
        <f>SUM(F5:F6)</f>
        <v>4598.11</v>
      </c>
      <c r="G7" s="4"/>
      <c r="H7" s="4"/>
      <c r="I7" s="11"/>
      <c r="J7" s="9"/>
    </row>
    <row r="8" spans="2:12" ht="15.75">
      <c r="B8" s="17" t="s">
        <v>23</v>
      </c>
      <c r="C8" s="9">
        <v>5571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2048.9</v>
      </c>
      <c r="H14" s="3"/>
      <c r="I14" s="3"/>
      <c r="J14" s="3"/>
      <c r="K14" s="12"/>
      <c r="L14" s="8"/>
    </row>
    <row r="15" spans="1:12" ht="12.75">
      <c r="A15" s="2"/>
      <c r="B15" s="16"/>
      <c r="C15" s="16"/>
      <c r="D15" s="12"/>
      <c r="E15" s="12"/>
      <c r="F15" s="15"/>
      <c r="G15" s="15"/>
      <c r="H15" s="3"/>
      <c r="I15" s="3"/>
      <c r="J15" s="3"/>
      <c r="K15" s="12"/>
      <c r="L15" s="8"/>
    </row>
    <row r="16" spans="1:12" ht="12.75">
      <c r="A16" s="2"/>
      <c r="B16" s="16"/>
      <c r="C16" s="16"/>
      <c r="D16" s="12"/>
      <c r="E16" s="12"/>
      <c r="F16" s="15"/>
      <c r="G16" s="15"/>
      <c r="H16" s="3"/>
      <c r="I16" s="3"/>
      <c r="J16" s="3"/>
      <c r="K16" s="12"/>
      <c r="L16" s="8"/>
    </row>
    <row r="17" spans="1:12" ht="12.75">
      <c r="A17" s="2"/>
      <c r="B17" s="16"/>
      <c r="C17" s="16"/>
      <c r="D17" s="12"/>
      <c r="E17" s="12"/>
      <c r="F17" s="15"/>
      <c r="G17" s="15"/>
      <c r="H17" s="3"/>
      <c r="I17" s="3"/>
      <c r="J17" s="3"/>
      <c r="K17" s="12"/>
      <c r="L17" s="8"/>
    </row>
    <row r="18" spans="1:12" ht="12.75">
      <c r="A18" s="2"/>
      <c r="B18" s="16"/>
      <c r="C18" s="16"/>
      <c r="D18" s="12"/>
      <c r="E18" s="12"/>
      <c r="F18" s="15"/>
      <c r="G18" s="15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"/>
      <c r="C21" s="13"/>
      <c r="D21" s="12"/>
      <c r="E21" s="12"/>
      <c r="F21" s="12"/>
      <c r="G21" s="12"/>
      <c r="H21" s="12"/>
      <c r="I21" s="3"/>
      <c r="J21" s="3"/>
      <c r="K21" s="12"/>
      <c r="L21" s="8"/>
    </row>
    <row r="22" spans="4:8" ht="12.75">
      <c r="D22" s="9"/>
      <c r="E22" s="9"/>
      <c r="F22" s="9"/>
      <c r="G22" s="9"/>
      <c r="H22" s="9"/>
    </row>
    <row r="23" spans="1:8" ht="12.75">
      <c r="A23" t="s">
        <v>25</v>
      </c>
      <c r="B23">
        <v>2048.9</v>
      </c>
      <c r="D23" s="9"/>
      <c r="E23" s="9"/>
      <c r="F23" s="9"/>
      <c r="G23" s="9"/>
      <c r="H23" s="9"/>
    </row>
    <row r="24" spans="1:8" ht="15.75">
      <c r="A24" s="17" t="s">
        <v>23</v>
      </c>
      <c r="B24" s="9">
        <v>8605.82</v>
      </c>
      <c r="D24" s="9"/>
      <c r="E24" s="9"/>
      <c r="F24" s="9"/>
      <c r="G24" s="9"/>
      <c r="H2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25390625" style="0" customWidth="1"/>
    <col min="2" max="2" width="11.125" style="0" customWidth="1"/>
    <col min="3" max="3" width="14.625" style="0" customWidth="1"/>
    <col min="4" max="4" width="12.125" style="0" customWidth="1"/>
    <col min="5" max="5" width="15.875" style="0" customWidth="1"/>
    <col min="6" max="6" width="17.25390625" style="0" customWidth="1"/>
    <col min="7" max="7" width="15.75390625" style="0" customWidth="1"/>
    <col min="8" max="8" width="13.75390625" style="0" customWidth="1"/>
    <col min="10" max="10" width="10.625" style="0" customWidth="1"/>
    <col min="11" max="11" width="10.875" style="0" customWidth="1"/>
    <col min="12" max="12" width="14.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4530.23</v>
      </c>
      <c r="D5" s="12">
        <v>3148.58</v>
      </c>
      <c r="E5" s="12">
        <v>2215.27</v>
      </c>
      <c r="F5" s="12">
        <v>5463.54</v>
      </c>
      <c r="G5" s="4"/>
      <c r="H5" s="21" t="s">
        <v>39</v>
      </c>
      <c r="I5" s="11">
        <v>4034.96</v>
      </c>
      <c r="J5" s="9"/>
    </row>
    <row r="6" spans="2:10" ht="12.75">
      <c r="B6" s="2" t="s">
        <v>6</v>
      </c>
      <c r="C6" s="12">
        <v>67.88</v>
      </c>
      <c r="D6" s="12">
        <v>0</v>
      </c>
      <c r="E6" s="12">
        <v>0</v>
      </c>
      <c r="F6" s="12">
        <v>67.88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4598.11</v>
      </c>
      <c r="D7" s="12">
        <f>SUM(D5:D6)</f>
        <v>3148.58</v>
      </c>
      <c r="E7" s="12">
        <f>SUM(E5:E6)</f>
        <v>2215.27</v>
      </c>
      <c r="F7" s="12">
        <f>SUM(F5:F6)</f>
        <v>5531.42</v>
      </c>
      <c r="G7" s="4"/>
      <c r="H7" s="4"/>
      <c r="I7" s="11"/>
      <c r="J7" s="9"/>
    </row>
    <row r="8" spans="2:12" ht="15.75">
      <c r="B8" s="17" t="s">
        <v>23</v>
      </c>
      <c r="C8" s="9">
        <v>8605.82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2" t="s">
        <v>30</v>
      </c>
      <c r="B10" s="24" t="s">
        <v>9</v>
      </c>
      <c r="C10" s="25"/>
      <c r="D10" s="28" t="s">
        <v>10</v>
      </c>
      <c r="E10" s="29"/>
      <c r="F10" s="29"/>
      <c r="G10" s="30"/>
      <c r="H10" s="28" t="s">
        <v>15</v>
      </c>
      <c r="I10" s="29"/>
      <c r="J10" s="29"/>
      <c r="K10" s="29"/>
      <c r="L10" s="30"/>
    </row>
    <row r="11" spans="1:12" ht="22.5" customHeight="1">
      <c r="A11" s="23"/>
      <c r="B11" s="26"/>
      <c r="C11" s="27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6" t="s">
        <v>26</v>
      </c>
      <c r="C13" s="16"/>
      <c r="D13" s="12"/>
      <c r="E13" s="12" t="s">
        <v>43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6" t="s">
        <v>27</v>
      </c>
      <c r="C14" s="16"/>
      <c r="D14" s="12"/>
      <c r="E14" s="12"/>
      <c r="F14" s="15" t="s">
        <v>21</v>
      </c>
      <c r="G14" s="15">
        <v>2048.9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4:8" ht="12.75">
      <c r="D19" s="9"/>
      <c r="E19" s="9"/>
      <c r="F19" s="9"/>
      <c r="G19" s="9"/>
      <c r="H19" s="9"/>
    </row>
    <row r="20" spans="1:8" ht="12.75">
      <c r="A20" t="s">
        <v>25</v>
      </c>
      <c r="B20">
        <v>2048.9</v>
      </c>
      <c r="D20" s="9"/>
      <c r="E20" s="9"/>
      <c r="F20" s="9"/>
      <c r="G20" s="9"/>
      <c r="H20" s="9"/>
    </row>
    <row r="21" spans="1:8" ht="15.75">
      <c r="A21" s="17" t="s">
        <v>23</v>
      </c>
      <c r="B21" s="9">
        <v>8772.19</v>
      </c>
      <c r="D21" s="9"/>
      <c r="E21" s="9"/>
      <c r="F21" s="9"/>
      <c r="G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2012-02-13T04:39:18Z</cp:lastPrinted>
  <dcterms:created xsi:type="dcterms:W3CDTF">2008-11-05T05:36:25Z</dcterms:created>
  <dcterms:modified xsi:type="dcterms:W3CDTF">2014-03-20T08:01:26Z</dcterms:modified>
  <cp:category/>
  <cp:version/>
  <cp:contentType/>
  <cp:contentStatus/>
</cp:coreProperties>
</file>