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<sst xmlns="http://schemas.openxmlformats.org/spreadsheetml/2006/main" count="578" uniqueCount="105">
  <si>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</si>
  <si>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</si>
  <si>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</si>
  <si>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</si>
  <si>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</si>
  <si>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</si>
  <si>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</si>
  <si>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</si>
  <si>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</si>
  <si>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</si>
  <si>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</si>
  <si>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</si>
  <si>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</si>
  <si>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</si>
  <si>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</si>
  <si>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</si>
  <si>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</si>
  <si>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</si>
  <si>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</si>
  <si>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</si>
  <si>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</si>
  <si>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</si>
  <si>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</si>
  <si>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</si>
  <si>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Р.Люксембург 24А</t>
  </si>
  <si>
    <t>шт</t>
  </si>
  <si>
    <t>плотник</t>
  </si>
  <si>
    <t>1ч</t>
  </si>
  <si>
    <t>ч</t>
  </si>
  <si>
    <t>сл.сант</t>
  </si>
  <si>
    <t>эл.слес</t>
  </si>
  <si>
    <t>ЛОМ 60ВТ</t>
  </si>
  <si>
    <t>вышка</t>
  </si>
  <si>
    <t>м</t>
  </si>
  <si>
    <t>содержание и обслуживание</t>
  </si>
  <si>
    <t>общего имущества</t>
  </si>
  <si>
    <t>частичный ремонт светильников</t>
  </si>
  <si>
    <t>ЛОМ 40 ВТ</t>
  </si>
  <si>
    <t>гофра</t>
  </si>
  <si>
    <t>бокс</t>
  </si>
  <si>
    <t xml:space="preserve">дата 2013г </t>
  </si>
  <si>
    <t>652.50*7,60</t>
  </si>
  <si>
    <t>кап.ремонт</t>
  </si>
  <si>
    <t>9,01,13</t>
  </si>
  <si>
    <t>отогрели стояк отопления</t>
  </si>
  <si>
    <t>15,01,13</t>
  </si>
  <si>
    <t>работ по кровли</t>
  </si>
  <si>
    <t>альпинист</t>
  </si>
  <si>
    <t>25,01,13</t>
  </si>
  <si>
    <t>235,65*15=3534,75</t>
  </si>
  <si>
    <t>10,01,13</t>
  </si>
  <si>
    <t>выдано дворнику лампочки</t>
  </si>
  <si>
    <t>17,01,13</t>
  </si>
  <si>
    <t>1,02,13</t>
  </si>
  <si>
    <t>уборка снега с придомовой территории</t>
  </si>
  <si>
    <t>трактор</t>
  </si>
  <si>
    <t>07,03,13</t>
  </si>
  <si>
    <t>замена выключателя</t>
  </si>
  <si>
    <t>выключатель</t>
  </si>
  <si>
    <t>20,03,13</t>
  </si>
  <si>
    <t>патрон</t>
  </si>
  <si>
    <t>18,03,13</t>
  </si>
  <si>
    <t>установка выключателя</t>
  </si>
  <si>
    <t>17,04,13</t>
  </si>
  <si>
    <t>ремонт дверных проемов</t>
  </si>
  <si>
    <t>саморезы</t>
  </si>
  <si>
    <t>1,04,13</t>
  </si>
  <si>
    <t>5,04,13</t>
  </si>
  <si>
    <t>снятие БЦКП</t>
  </si>
  <si>
    <t>на ремонт фасада жилого дома (смета 46335,72)</t>
  </si>
  <si>
    <t>остаток в БЦКП</t>
  </si>
  <si>
    <t>остаток по смете</t>
  </si>
  <si>
    <r>
      <t>46335,72-23700=</t>
    </r>
    <r>
      <rPr>
        <b/>
        <sz val="10"/>
        <rFont val="Arial Cyr"/>
        <family val="0"/>
      </rPr>
      <t>22635,72</t>
    </r>
  </si>
  <si>
    <t>18,07,13</t>
  </si>
  <si>
    <t>ремонтные работы на кровле</t>
  </si>
  <si>
    <t>кв.3</t>
  </si>
  <si>
    <t>пена монтаж.</t>
  </si>
  <si>
    <t>балон</t>
  </si>
  <si>
    <t>652.10*7,60</t>
  </si>
  <si>
    <t>10,09,13</t>
  </si>
  <si>
    <t>24,09,13</t>
  </si>
  <si>
    <t>ремонтные работы на канализ.</t>
  </si>
  <si>
    <t>стояке</t>
  </si>
  <si>
    <t>652.10*8,06</t>
  </si>
  <si>
    <t>15,10,13</t>
  </si>
  <si>
    <t xml:space="preserve">установка хомута на плети </t>
  </si>
  <si>
    <t>отопления кв.7</t>
  </si>
  <si>
    <t>25,09,13</t>
  </si>
  <si>
    <t>установка кобры</t>
  </si>
  <si>
    <t>автомат</t>
  </si>
  <si>
    <t>фотореле</t>
  </si>
  <si>
    <t>самоезы</t>
  </si>
  <si>
    <t>09,10,13</t>
  </si>
  <si>
    <t>08,10,13</t>
  </si>
  <si>
    <t>18,11,13</t>
  </si>
  <si>
    <t>06,11,13</t>
  </si>
  <si>
    <t>эл.монтажные работы</t>
  </si>
  <si>
    <t>22,10,13</t>
  </si>
  <si>
    <t>закрытие чердачных окон ремонт</t>
  </si>
  <si>
    <t>продухов</t>
  </si>
  <si>
    <t>саморез</t>
  </si>
  <si>
    <t>тес</t>
  </si>
  <si>
    <t>м3</t>
  </si>
  <si>
    <t>26,12,13</t>
  </si>
  <si>
    <t>30,12,13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</si>
</sst>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39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25" sqref="B25:L26"/>
    </sheetView>
  </sheetViews>
  <sheetFormatPr defaultColWidth="9.00390625" defaultRowHeight="12.75"/>
  <cols>
    <col min="1" max="1" width="13.00390625" style="0" customWidth="1"/>
    <col min="2" max="2" width="16.25390625" style="0" customWidth="1"/>
    <col min="3" max="3" width="16.625" style="0" customWidth="1"/>
    <col min="4" max="4" width="13.875" style="0" customWidth="1"/>
    <col min="5" max="5" width="17.75390625" style="0" customWidth="1"/>
    <col min="6" max="7" width="17.375" style="0" customWidth="1"/>
    <col min="8" max="8" width="16.00390625" style="0" customWidth="1"/>
    <col min="10" max="11" width="10.87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41305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9274.41</v>
      </c>
      <c r="D5" s="12">
        <v>6695.97</v>
      </c>
      <c r="E5" s="3">
        <v>6353.28</v>
      </c>
      <c r="F5" s="12">
        <v>9617.1</v>
      </c>
      <c r="G5" s="4"/>
      <c r="H5" s="4" t="s">
        <v>42</v>
      </c>
      <c r="I5" s="11">
        <v>21167.26</v>
      </c>
      <c r="J5" s="9"/>
    </row>
    <row r="6" spans="2:10" ht="12.75">
      <c r="B6" s="2" t="s">
        <v>6</v>
      </c>
      <c r="C6" s="12">
        <v>588.07</v>
      </c>
      <c r="D6" s="3">
        <v>0</v>
      </c>
      <c r="E6" s="3">
        <v>0</v>
      </c>
      <c r="F6" s="12">
        <v>588.07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9862.48</v>
      </c>
      <c r="D7" s="12">
        <f>SUM(D5:D6)</f>
        <v>6695.97</v>
      </c>
      <c r="E7" s="3">
        <f>SUM(E5:E6)</f>
        <v>6353.28</v>
      </c>
      <c r="F7" s="12">
        <f>SUM(F5:F6)</f>
        <v>10205.17</v>
      </c>
      <c r="G7" s="4"/>
      <c r="H7" s="4"/>
      <c r="I7" s="11"/>
      <c r="J7" s="9"/>
    </row>
    <row r="8" spans="2:12" ht="15.75">
      <c r="B8" s="15" t="s">
        <v>23</v>
      </c>
      <c r="C8">
        <v>-34294.13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40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2.5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34</v>
      </c>
      <c r="C13" s="3"/>
      <c r="D13" s="12"/>
      <c r="E13" s="12" t="s">
        <v>41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35</v>
      </c>
      <c r="C14" s="3"/>
      <c r="D14" s="12"/>
      <c r="E14" s="12"/>
      <c r="F14" s="14" t="s">
        <v>21</v>
      </c>
      <c r="G14" s="14">
        <v>4959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43</v>
      </c>
      <c r="B16" s="2" t="s">
        <v>44</v>
      </c>
      <c r="C16" s="3"/>
      <c r="D16" s="12" t="s">
        <v>29</v>
      </c>
      <c r="E16" s="12"/>
      <c r="F16" s="14" t="s">
        <v>27</v>
      </c>
      <c r="G16" s="13">
        <v>578.9</v>
      </c>
      <c r="H16" s="12"/>
      <c r="I16" s="3"/>
      <c r="J16" s="3"/>
      <c r="K16" s="12"/>
      <c r="L16" s="8"/>
    </row>
    <row r="17" spans="1:12" ht="12.75">
      <c r="A17" s="2"/>
      <c r="B17" s="2"/>
      <c r="C17" s="3"/>
      <c r="D17" s="12" t="s">
        <v>29</v>
      </c>
      <c r="E17" s="12"/>
      <c r="F17" s="14"/>
      <c r="G17" s="1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 t="s">
        <v>45</v>
      </c>
      <c r="B19" s="2" t="s">
        <v>46</v>
      </c>
      <c r="C19" s="3"/>
      <c r="D19" s="12" t="s">
        <v>26</v>
      </c>
      <c r="E19" s="12"/>
      <c r="F19" s="14" t="s">
        <v>27</v>
      </c>
      <c r="G19" s="13">
        <v>548.82</v>
      </c>
      <c r="H19" s="12" t="s">
        <v>32</v>
      </c>
      <c r="I19" s="3" t="s">
        <v>28</v>
      </c>
      <c r="J19" s="3">
        <v>1</v>
      </c>
      <c r="K19" s="12">
        <v>850</v>
      </c>
      <c r="L19" s="8">
        <v>850</v>
      </c>
    </row>
    <row r="20" spans="1:12" ht="12.75">
      <c r="A20" s="2"/>
      <c r="B20" s="2"/>
      <c r="C20" s="3"/>
      <c r="D20" s="12" t="s">
        <v>26</v>
      </c>
      <c r="E20" s="12"/>
      <c r="F20" s="14"/>
      <c r="G20" s="13"/>
      <c r="H20" s="12"/>
      <c r="I20" s="3"/>
      <c r="J20" s="3"/>
      <c r="K20" s="14" t="s">
        <v>21</v>
      </c>
      <c r="L20" s="17">
        <v>850</v>
      </c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2"/>
      <c r="L21" s="8"/>
    </row>
    <row r="22" spans="1:12" ht="12.75">
      <c r="A22" s="2" t="s">
        <v>48</v>
      </c>
      <c r="B22" s="2" t="s">
        <v>46</v>
      </c>
      <c r="C22" s="3"/>
      <c r="D22" s="12"/>
      <c r="E22" s="12" t="s">
        <v>47</v>
      </c>
      <c r="F22" s="14" t="s">
        <v>21</v>
      </c>
      <c r="G22" s="13" t="s">
        <v>49</v>
      </c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4"/>
      <c r="G23" s="13"/>
      <c r="H23" s="12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2"/>
      <c r="L24" s="8"/>
    </row>
    <row r="25" spans="1:12" ht="12.75">
      <c r="A25" s="2" t="s">
        <v>50</v>
      </c>
      <c r="B25" s="2" t="s">
        <v>51</v>
      </c>
      <c r="C25" s="3"/>
      <c r="D25" s="12"/>
      <c r="E25" s="12"/>
      <c r="F25" s="14"/>
      <c r="G25" s="13"/>
      <c r="H25" s="12" t="s">
        <v>31</v>
      </c>
      <c r="I25" s="3" t="s">
        <v>25</v>
      </c>
      <c r="J25" s="3">
        <v>5</v>
      </c>
      <c r="K25" s="12">
        <v>10</v>
      </c>
      <c r="L25" s="8">
        <v>50</v>
      </c>
    </row>
    <row r="26" spans="1:12" ht="12.75">
      <c r="A26" s="2"/>
      <c r="B26" s="2"/>
      <c r="C26" s="3"/>
      <c r="D26" s="12"/>
      <c r="E26" s="12"/>
      <c r="F26" s="14"/>
      <c r="G26" s="13"/>
      <c r="H26" s="12"/>
      <c r="I26" s="3"/>
      <c r="J26" s="3"/>
      <c r="K26" s="14" t="s">
        <v>21</v>
      </c>
      <c r="L26" s="17">
        <v>50</v>
      </c>
    </row>
    <row r="27" spans="1:12" ht="12.75">
      <c r="A27" s="2"/>
      <c r="B27" s="2"/>
      <c r="C27" s="3"/>
      <c r="D27" s="12"/>
      <c r="E27" s="12"/>
      <c r="F27" s="14"/>
      <c r="G27" s="13"/>
      <c r="H27" s="12"/>
      <c r="I27" s="3"/>
      <c r="J27" s="3"/>
      <c r="K27" s="14"/>
      <c r="L27" s="17"/>
    </row>
    <row r="28" spans="1:12" ht="12.75">
      <c r="A28" s="2" t="s">
        <v>52</v>
      </c>
      <c r="B28" s="2" t="s">
        <v>36</v>
      </c>
      <c r="C28" s="3"/>
      <c r="D28" s="12" t="s">
        <v>30</v>
      </c>
      <c r="E28" s="12"/>
      <c r="F28" s="14">
        <v>0.3</v>
      </c>
      <c r="G28" s="13">
        <v>261.81</v>
      </c>
      <c r="H28" s="12" t="s">
        <v>37</v>
      </c>
      <c r="I28" s="3" t="s">
        <v>25</v>
      </c>
      <c r="J28" s="3">
        <v>8</v>
      </c>
      <c r="K28" s="12">
        <v>10</v>
      </c>
      <c r="L28" s="8">
        <v>80</v>
      </c>
    </row>
    <row r="29" spans="1:12" ht="12.75">
      <c r="A29" s="2"/>
      <c r="B29" s="2"/>
      <c r="C29" s="3"/>
      <c r="D29" s="12" t="s">
        <v>30</v>
      </c>
      <c r="E29" s="12"/>
      <c r="F29" s="14"/>
      <c r="G29" s="13"/>
      <c r="H29" s="12"/>
      <c r="I29" s="3"/>
      <c r="J29" s="3"/>
      <c r="K29" s="14" t="s">
        <v>21</v>
      </c>
      <c r="L29" s="17">
        <v>80</v>
      </c>
    </row>
    <row r="30" spans="1:12" ht="12.75">
      <c r="A30" s="2"/>
      <c r="B30" s="2"/>
      <c r="C30" s="3"/>
      <c r="D30" s="12"/>
      <c r="E30" s="12"/>
      <c r="F30" s="14"/>
      <c r="G30" s="13"/>
      <c r="H30" s="12"/>
      <c r="I30" s="3"/>
      <c r="J30" s="3"/>
      <c r="K30" s="12"/>
      <c r="L30" s="8"/>
    </row>
    <row r="31" spans="1:12" ht="12.75">
      <c r="A31" s="2"/>
      <c r="B31" s="2"/>
      <c r="C31" s="12"/>
      <c r="D31" s="12"/>
      <c r="E31" s="12"/>
      <c r="F31" s="14"/>
      <c r="G31" s="13"/>
      <c r="H31" s="12"/>
      <c r="I31" s="3"/>
      <c r="J31" s="3"/>
      <c r="K31" s="12"/>
      <c r="L31" s="8"/>
    </row>
    <row r="32" spans="1:12" ht="12.75">
      <c r="A32" s="2"/>
      <c r="B32" s="2"/>
      <c r="C32" s="12"/>
      <c r="D32" s="12"/>
      <c r="E32" s="12"/>
      <c r="F32" s="14"/>
      <c r="G32" s="13"/>
      <c r="H32" s="12"/>
      <c r="I32" s="3"/>
      <c r="J32" s="3"/>
      <c r="K32" s="12"/>
      <c r="L32" s="8"/>
    </row>
    <row r="33" spans="3:12" ht="12.75">
      <c r="C33" s="9"/>
      <c r="H33" s="9"/>
      <c r="K33" s="19"/>
      <c r="L33" s="20"/>
    </row>
    <row r="34" spans="1:8" ht="12.75">
      <c r="A34" t="s">
        <v>22</v>
      </c>
      <c r="B34" s="9">
        <v>10863.28</v>
      </c>
      <c r="C34" s="9"/>
      <c r="H34" s="9"/>
    </row>
    <row r="35" spans="1:8" ht="15.75">
      <c r="A35" s="15" t="s">
        <v>23</v>
      </c>
      <c r="B35">
        <v>-38804.13</v>
      </c>
      <c r="C35" s="9"/>
      <c r="H3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11.75390625" style="0" customWidth="1"/>
    <col min="2" max="2" width="13.25390625" style="0" customWidth="1"/>
    <col min="3" max="3" width="14.75390625" style="0" customWidth="1"/>
    <col min="4" max="4" width="14.125" style="0" customWidth="1"/>
    <col min="5" max="5" width="17.25390625" style="0" customWidth="1"/>
    <col min="6" max="6" width="18.625" style="0" customWidth="1"/>
    <col min="7" max="7" width="17.75390625" style="0" customWidth="1"/>
    <col min="8" max="8" width="15.375" style="0" customWidth="1"/>
    <col min="10" max="10" width="10.75390625" style="0" customWidth="1"/>
    <col min="11" max="11" width="11.25390625" style="0" customWidth="1"/>
    <col min="12" max="12" width="14.00390625" style="0" customWidth="1"/>
  </cols>
  <sheetData>
    <row r="1" spans="1:12" ht="20.25" customHeight="1">
      <c r="A1" s="1"/>
      <c r="C1" s="11"/>
      <c r="D1" s="4"/>
      <c r="E1" s="4"/>
      <c r="F1" s="5">
        <v>41577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11077.34</v>
      </c>
      <c r="D5" s="12">
        <v>7093.09</v>
      </c>
      <c r="E5" s="3">
        <v>8505.34</v>
      </c>
      <c r="F5" s="12">
        <v>9665.09</v>
      </c>
      <c r="G5" s="4"/>
      <c r="H5" s="4" t="s">
        <v>42</v>
      </c>
      <c r="I5" s="11">
        <v>5337.24</v>
      </c>
      <c r="J5" s="9"/>
    </row>
    <row r="6" spans="2:10" ht="12.75">
      <c r="B6" s="2" t="s">
        <v>6</v>
      </c>
      <c r="C6" s="12">
        <v>347.09</v>
      </c>
      <c r="D6" s="3">
        <v>0</v>
      </c>
      <c r="E6" s="3">
        <v>152.05</v>
      </c>
      <c r="F6" s="12">
        <v>195.04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11424.43</v>
      </c>
      <c r="D7" s="12">
        <f>SUM(D5:D6)</f>
        <v>7093.09</v>
      </c>
      <c r="E7" s="3">
        <f>SUM(E5:E6)</f>
        <v>8657.39</v>
      </c>
      <c r="F7" s="12">
        <f>SUM(F5:F6)</f>
        <v>9860.130000000001</v>
      </c>
      <c r="G7" s="4"/>
      <c r="H7" s="4"/>
      <c r="I7" s="11"/>
      <c r="J7" s="9"/>
    </row>
    <row r="8" spans="2:12" ht="15.75">
      <c r="B8" s="15" t="s">
        <v>23</v>
      </c>
      <c r="C8">
        <v>-33047.85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40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2.5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34</v>
      </c>
      <c r="C13" s="3"/>
      <c r="D13" s="12"/>
      <c r="E13" s="12" t="s">
        <v>83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35</v>
      </c>
      <c r="C14" s="3"/>
      <c r="D14" s="12"/>
      <c r="E14" s="12"/>
      <c r="F14" s="14" t="s">
        <v>21</v>
      </c>
      <c r="G14" s="14">
        <v>5255.93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2.75">
      <c r="A16" s="2" t="s">
        <v>84</v>
      </c>
      <c r="B16" s="2" t="s">
        <v>85</v>
      </c>
      <c r="C16" s="3"/>
      <c r="D16" s="12" t="s">
        <v>29</v>
      </c>
      <c r="E16" s="12"/>
      <c r="F16" s="14" t="s">
        <v>27</v>
      </c>
      <c r="G16" s="14">
        <v>578.9</v>
      </c>
      <c r="H16" s="12"/>
      <c r="I16" s="3"/>
      <c r="J16" s="3"/>
      <c r="K16" s="12"/>
      <c r="L16" s="8"/>
    </row>
    <row r="17" spans="1:12" ht="12.75">
      <c r="A17" s="2"/>
      <c r="B17" s="2" t="s">
        <v>86</v>
      </c>
      <c r="C17" s="3"/>
      <c r="D17" s="12" t="s">
        <v>29</v>
      </c>
      <c r="E17" s="12"/>
      <c r="F17" s="14"/>
      <c r="G17" s="14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 t="s">
        <v>87</v>
      </c>
      <c r="B19" s="2" t="s">
        <v>88</v>
      </c>
      <c r="C19" s="3"/>
      <c r="D19" s="12" t="s">
        <v>30</v>
      </c>
      <c r="E19" s="12"/>
      <c r="F19" s="14" t="s">
        <v>27</v>
      </c>
      <c r="G19" s="13">
        <v>523.62</v>
      </c>
      <c r="H19" s="12" t="s">
        <v>89</v>
      </c>
      <c r="I19" s="3" t="s">
        <v>25</v>
      </c>
      <c r="J19" s="3">
        <v>1</v>
      </c>
      <c r="K19" s="12">
        <v>97</v>
      </c>
      <c r="L19" s="8">
        <v>97</v>
      </c>
    </row>
    <row r="20" spans="1:12" ht="12.75">
      <c r="A20" s="2"/>
      <c r="B20" s="2"/>
      <c r="C20" s="3"/>
      <c r="D20" s="12" t="s">
        <v>30</v>
      </c>
      <c r="E20" s="12"/>
      <c r="F20" s="14"/>
      <c r="G20" s="13"/>
      <c r="H20" s="12" t="s">
        <v>90</v>
      </c>
      <c r="I20" s="3" t="s">
        <v>25</v>
      </c>
      <c r="J20" s="3">
        <v>1</v>
      </c>
      <c r="K20" s="12">
        <v>224.2</v>
      </c>
      <c r="L20" s="8">
        <v>224.2</v>
      </c>
    </row>
    <row r="21" spans="1:12" ht="12.75">
      <c r="A21" s="2"/>
      <c r="B21" s="2"/>
      <c r="C21" s="3"/>
      <c r="D21" s="12"/>
      <c r="E21" s="12"/>
      <c r="F21" s="14"/>
      <c r="G21" s="13"/>
      <c r="H21" s="12" t="s">
        <v>39</v>
      </c>
      <c r="I21" s="3" t="s">
        <v>25</v>
      </c>
      <c r="J21" s="3">
        <v>1</v>
      </c>
      <c r="K21" s="12">
        <v>379.05</v>
      </c>
      <c r="L21" s="8">
        <v>379.05</v>
      </c>
    </row>
    <row r="22" spans="1:12" ht="12.75">
      <c r="A22" s="2"/>
      <c r="B22" s="2"/>
      <c r="C22" s="3"/>
      <c r="D22" s="12"/>
      <c r="E22" s="12"/>
      <c r="F22" s="14"/>
      <c r="G22" s="13"/>
      <c r="H22" s="12" t="s">
        <v>38</v>
      </c>
      <c r="I22" s="3" t="s">
        <v>33</v>
      </c>
      <c r="J22" s="3">
        <v>4</v>
      </c>
      <c r="K22" s="12">
        <v>5.04</v>
      </c>
      <c r="L22" s="8">
        <v>201.6</v>
      </c>
    </row>
    <row r="23" spans="1:12" ht="12.75">
      <c r="A23" s="2"/>
      <c r="B23" s="2"/>
      <c r="C23" s="3"/>
      <c r="D23" s="12"/>
      <c r="E23" s="12"/>
      <c r="F23" s="14"/>
      <c r="G23" s="13"/>
      <c r="H23" s="12" t="s">
        <v>91</v>
      </c>
      <c r="I23" s="3" t="s">
        <v>25</v>
      </c>
      <c r="J23" s="3">
        <v>20</v>
      </c>
      <c r="K23" s="12">
        <v>0.48</v>
      </c>
      <c r="L23" s="8">
        <v>9.6</v>
      </c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4" t="s">
        <v>21</v>
      </c>
      <c r="L24" s="17">
        <f>SUM(L19:L23)</f>
        <v>911.45</v>
      </c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4"/>
      <c r="L25" s="17"/>
    </row>
    <row r="26" spans="1:12" ht="12.75">
      <c r="A26" s="2" t="s">
        <v>92</v>
      </c>
      <c r="B26" s="2" t="s">
        <v>36</v>
      </c>
      <c r="C26" s="3"/>
      <c r="D26" s="12" t="s">
        <v>30</v>
      </c>
      <c r="E26" s="12"/>
      <c r="F26" s="14">
        <v>0.2</v>
      </c>
      <c r="G26" s="13">
        <v>174.54</v>
      </c>
      <c r="H26" s="12" t="s">
        <v>31</v>
      </c>
      <c r="I26" s="3" t="s">
        <v>25</v>
      </c>
      <c r="J26" s="3">
        <v>1</v>
      </c>
      <c r="K26" s="12">
        <v>10</v>
      </c>
      <c r="L26" s="8">
        <v>10</v>
      </c>
    </row>
    <row r="27" spans="1:12" ht="12.75">
      <c r="A27" s="2"/>
      <c r="B27" s="2"/>
      <c r="C27" s="3"/>
      <c r="D27" s="12" t="s">
        <v>30</v>
      </c>
      <c r="E27" s="12"/>
      <c r="F27" s="14"/>
      <c r="G27" s="13"/>
      <c r="H27" s="12" t="s">
        <v>60</v>
      </c>
      <c r="I27" s="3" t="s">
        <v>25</v>
      </c>
      <c r="J27" s="3">
        <v>1</v>
      </c>
      <c r="K27" s="18">
        <v>22</v>
      </c>
      <c r="L27" s="21">
        <v>22</v>
      </c>
    </row>
    <row r="28" spans="1:12" ht="12.75">
      <c r="A28" s="2"/>
      <c r="B28" s="2"/>
      <c r="C28" s="3"/>
      <c r="D28" s="12"/>
      <c r="E28" s="12"/>
      <c r="F28" s="14"/>
      <c r="G28" s="13"/>
      <c r="H28" s="12"/>
      <c r="I28" s="3"/>
      <c r="J28" s="3"/>
      <c r="K28" s="14" t="s">
        <v>21</v>
      </c>
      <c r="L28" s="17">
        <f>SUM(L26:L27)</f>
        <v>32</v>
      </c>
    </row>
    <row r="29" spans="1:12" ht="12.75">
      <c r="A29" s="2"/>
      <c r="B29" s="2"/>
      <c r="C29" s="3"/>
      <c r="D29" s="12"/>
      <c r="E29" s="12"/>
      <c r="F29" s="14"/>
      <c r="G29" s="13"/>
      <c r="H29" s="12"/>
      <c r="I29" s="3"/>
      <c r="J29" s="3"/>
      <c r="K29" s="14"/>
      <c r="L29" s="17"/>
    </row>
    <row r="30" spans="1:12" ht="12.75">
      <c r="A30" s="2" t="s">
        <v>93</v>
      </c>
      <c r="B30" s="2" t="s">
        <v>51</v>
      </c>
      <c r="C30" s="3"/>
      <c r="D30" s="12"/>
      <c r="E30" s="12"/>
      <c r="F30" s="14"/>
      <c r="G30" s="13"/>
      <c r="H30" s="12" t="s">
        <v>31</v>
      </c>
      <c r="I30" s="3" t="s">
        <v>25</v>
      </c>
      <c r="J30" s="3">
        <v>10</v>
      </c>
      <c r="K30" s="12">
        <v>10</v>
      </c>
      <c r="L30" s="8">
        <v>100</v>
      </c>
    </row>
    <row r="31" spans="1:12" ht="12.75">
      <c r="A31" s="2"/>
      <c r="B31" s="2"/>
      <c r="C31" s="3"/>
      <c r="D31" s="12"/>
      <c r="E31" s="12"/>
      <c r="F31" s="14"/>
      <c r="G31" s="13"/>
      <c r="H31" s="12"/>
      <c r="I31" s="3"/>
      <c r="J31" s="3"/>
      <c r="K31" s="14" t="s">
        <v>21</v>
      </c>
      <c r="L31" s="17">
        <v>100</v>
      </c>
    </row>
    <row r="32" spans="1:12" ht="12.75">
      <c r="A32" s="2"/>
      <c r="B32" s="2"/>
      <c r="C32" s="12"/>
      <c r="D32" s="12"/>
      <c r="E32" s="12"/>
      <c r="F32" s="14"/>
      <c r="G32" s="13"/>
      <c r="H32" s="12"/>
      <c r="I32" s="3"/>
      <c r="J32" s="3"/>
      <c r="K32" s="12"/>
      <c r="L32" s="8"/>
    </row>
    <row r="33" spans="3:12" ht="12.75">
      <c r="C33" s="9"/>
      <c r="H33" s="9"/>
      <c r="K33" s="19"/>
      <c r="L33" s="20"/>
    </row>
    <row r="34" spans="1:8" ht="12.75">
      <c r="A34" t="s">
        <v>22</v>
      </c>
      <c r="B34">
        <v>7576.44</v>
      </c>
      <c r="C34" s="9"/>
      <c r="H34" s="9"/>
    </row>
    <row r="35" spans="1:8" ht="15.75">
      <c r="A35" s="15" t="s">
        <v>23</v>
      </c>
      <c r="B35">
        <v>-31966.9</v>
      </c>
      <c r="C35" s="9"/>
      <c r="H3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13.75390625" style="0" customWidth="1"/>
    <col min="2" max="2" width="13.375" style="0" customWidth="1"/>
    <col min="3" max="3" width="17.375" style="0" customWidth="1"/>
    <col min="4" max="4" width="12.125" style="0" customWidth="1"/>
    <col min="5" max="5" width="17.875" style="0" customWidth="1"/>
    <col min="6" max="6" width="18.125" style="0" customWidth="1"/>
    <col min="7" max="7" width="16.25390625" style="0" customWidth="1"/>
    <col min="8" max="8" width="15.625" style="0" customWidth="1"/>
    <col min="10" max="10" width="11.875" style="0" customWidth="1"/>
    <col min="11" max="11" width="10.375" style="0" customWidth="1"/>
    <col min="12" max="12" width="17.125" style="0" customWidth="1"/>
  </cols>
  <sheetData>
    <row r="1" spans="1:12" ht="20.25" customHeight="1">
      <c r="A1" s="1"/>
      <c r="C1" s="11"/>
      <c r="D1" s="4"/>
      <c r="E1" s="4"/>
      <c r="F1" s="5">
        <v>41608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9665.09</v>
      </c>
      <c r="D5" s="12">
        <v>7093.09</v>
      </c>
      <c r="E5" s="3">
        <v>6908.37</v>
      </c>
      <c r="F5" s="12">
        <v>9849.81</v>
      </c>
      <c r="G5" s="4"/>
      <c r="H5" s="4" t="s">
        <v>42</v>
      </c>
      <c r="I5" s="11">
        <v>6058.47</v>
      </c>
      <c r="J5" s="9"/>
    </row>
    <row r="6" spans="2:10" ht="12.75">
      <c r="B6" s="2" t="s">
        <v>6</v>
      </c>
      <c r="C6" s="12">
        <v>195.04</v>
      </c>
      <c r="D6" s="3">
        <v>0</v>
      </c>
      <c r="E6" s="3">
        <v>0</v>
      </c>
      <c r="F6" s="12">
        <v>195.04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9860.130000000001</v>
      </c>
      <c r="D7" s="12">
        <f>SUM(D5:D6)</f>
        <v>7093.09</v>
      </c>
      <c r="E7" s="3">
        <f>SUM(E5:E6)</f>
        <v>6908.37</v>
      </c>
      <c r="F7" s="12">
        <f>SUM(F5:F6)</f>
        <v>10044.85</v>
      </c>
      <c r="G7" s="4"/>
      <c r="H7" s="4"/>
      <c r="I7" s="11"/>
      <c r="J7" s="9"/>
    </row>
    <row r="8" spans="2:12" ht="15.75">
      <c r="B8" s="15" t="s">
        <v>23</v>
      </c>
      <c r="C8">
        <v>-31966.9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40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2.5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34</v>
      </c>
      <c r="C13" s="3"/>
      <c r="D13" s="12"/>
      <c r="E13" s="12" t="s">
        <v>83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35</v>
      </c>
      <c r="C14" s="3"/>
      <c r="D14" s="12"/>
      <c r="E14" s="12"/>
      <c r="F14" s="14" t="s">
        <v>21</v>
      </c>
      <c r="G14" s="14">
        <v>5255.93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2.75">
      <c r="A16" s="2" t="s">
        <v>94</v>
      </c>
      <c r="B16" s="2" t="s">
        <v>36</v>
      </c>
      <c r="C16" s="3"/>
      <c r="D16" s="12" t="s">
        <v>30</v>
      </c>
      <c r="E16" s="12"/>
      <c r="F16" s="14">
        <v>0.2</v>
      </c>
      <c r="G16" s="13">
        <v>174.54</v>
      </c>
      <c r="H16" s="12" t="s">
        <v>60</v>
      </c>
      <c r="I16" s="3" t="s">
        <v>25</v>
      </c>
      <c r="J16" s="3">
        <v>1</v>
      </c>
      <c r="K16" s="18">
        <v>27</v>
      </c>
      <c r="L16" s="21">
        <v>27</v>
      </c>
    </row>
    <row r="17" spans="1:12" ht="12.75">
      <c r="A17" s="2"/>
      <c r="B17" s="2"/>
      <c r="C17" s="3"/>
      <c r="D17" s="12" t="s">
        <v>30</v>
      </c>
      <c r="E17" s="12"/>
      <c r="F17" s="14"/>
      <c r="G17" s="13"/>
      <c r="H17" s="12"/>
      <c r="I17" s="3"/>
      <c r="J17" s="3"/>
      <c r="K17" s="14" t="s">
        <v>21</v>
      </c>
      <c r="L17" s="17">
        <v>27</v>
      </c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4"/>
      <c r="L18" s="17"/>
    </row>
    <row r="19" spans="1:12" ht="12.75">
      <c r="A19" s="2" t="s">
        <v>95</v>
      </c>
      <c r="B19" s="2" t="s">
        <v>96</v>
      </c>
      <c r="C19" s="3"/>
      <c r="D19" s="12" t="s">
        <v>30</v>
      </c>
      <c r="E19" s="12"/>
      <c r="F19" s="14" t="s">
        <v>27</v>
      </c>
      <c r="G19" s="14">
        <v>523.62</v>
      </c>
      <c r="H19" s="12" t="s">
        <v>32</v>
      </c>
      <c r="I19" s="3" t="s">
        <v>28</v>
      </c>
      <c r="J19" s="3">
        <v>1</v>
      </c>
      <c r="K19" s="12">
        <v>1200</v>
      </c>
      <c r="L19" s="8">
        <v>1200</v>
      </c>
    </row>
    <row r="20" spans="1:12" ht="12.75">
      <c r="A20" s="2"/>
      <c r="B20" s="2"/>
      <c r="C20" s="3"/>
      <c r="D20" s="12" t="s">
        <v>30</v>
      </c>
      <c r="E20" s="12"/>
      <c r="F20" s="14"/>
      <c r="G20" s="14"/>
      <c r="H20" s="12" t="s">
        <v>60</v>
      </c>
      <c r="I20" s="3" t="s">
        <v>25</v>
      </c>
      <c r="J20" s="3">
        <v>1</v>
      </c>
      <c r="K20" s="18">
        <v>27</v>
      </c>
      <c r="L20" s="21">
        <v>27</v>
      </c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4" t="s">
        <v>21</v>
      </c>
      <c r="L21" s="17">
        <f>SUM(L19:L20)</f>
        <v>1227</v>
      </c>
    </row>
    <row r="22" spans="1:12" ht="12.75">
      <c r="A22" s="2"/>
      <c r="B22" s="2"/>
      <c r="C22" s="3"/>
      <c r="D22" s="12"/>
      <c r="E22" s="12"/>
      <c r="F22" s="12"/>
      <c r="G22" s="3"/>
      <c r="H22" s="12"/>
      <c r="I22" s="3"/>
      <c r="J22" s="3"/>
      <c r="K22" s="14"/>
      <c r="L22" s="17"/>
    </row>
    <row r="23" spans="1:12" ht="12.75">
      <c r="A23" s="2" t="s">
        <v>97</v>
      </c>
      <c r="B23" s="2" t="s">
        <v>98</v>
      </c>
      <c r="C23" s="3"/>
      <c r="D23" s="12" t="s">
        <v>26</v>
      </c>
      <c r="E23" s="12"/>
      <c r="F23" s="14" t="s">
        <v>27</v>
      </c>
      <c r="G23" s="13">
        <v>548.82</v>
      </c>
      <c r="H23" s="12" t="s">
        <v>100</v>
      </c>
      <c r="I23" s="3" t="s">
        <v>25</v>
      </c>
      <c r="J23" s="3">
        <v>50</v>
      </c>
      <c r="K23" s="18">
        <v>0.52</v>
      </c>
      <c r="L23" s="21">
        <v>26</v>
      </c>
    </row>
    <row r="24" spans="1:12" ht="12.75">
      <c r="A24" s="2"/>
      <c r="B24" s="2" t="s">
        <v>99</v>
      </c>
      <c r="C24" s="3"/>
      <c r="D24" s="12" t="s">
        <v>26</v>
      </c>
      <c r="E24" s="12"/>
      <c r="F24" s="12"/>
      <c r="G24" s="3"/>
      <c r="H24" s="12" t="s">
        <v>101</v>
      </c>
      <c r="I24" s="3" t="s">
        <v>102</v>
      </c>
      <c r="J24" s="3">
        <v>0.03</v>
      </c>
      <c r="K24" s="18">
        <v>6000</v>
      </c>
      <c r="L24" s="21">
        <v>180</v>
      </c>
    </row>
    <row r="25" spans="1:12" ht="12.75">
      <c r="A25" s="2"/>
      <c r="B25" s="2"/>
      <c r="C25" s="3"/>
      <c r="D25" s="12"/>
      <c r="E25" s="12"/>
      <c r="F25" s="12"/>
      <c r="G25" s="3"/>
      <c r="H25" s="12"/>
      <c r="I25" s="3"/>
      <c r="J25" s="3"/>
      <c r="K25" s="14" t="s">
        <v>21</v>
      </c>
      <c r="L25" s="17">
        <f>SUM(L23:L24)</f>
        <v>206</v>
      </c>
    </row>
    <row r="26" spans="1:12" ht="12.75">
      <c r="A26" s="2"/>
      <c r="B26" s="2"/>
      <c r="C26" s="3"/>
      <c r="D26" s="12"/>
      <c r="E26" s="12"/>
      <c r="F26" s="14"/>
      <c r="G26" s="13"/>
      <c r="H26" s="12"/>
      <c r="I26" s="3"/>
      <c r="J26" s="3"/>
      <c r="K26" s="14"/>
      <c r="L26" s="17"/>
    </row>
    <row r="27" spans="1:12" ht="12.75">
      <c r="A27" s="2"/>
      <c r="B27" s="2"/>
      <c r="C27" s="12"/>
      <c r="D27" s="3"/>
      <c r="E27" s="3"/>
      <c r="F27" s="13"/>
      <c r="G27" s="13"/>
      <c r="H27" s="12"/>
      <c r="I27" s="3"/>
      <c r="J27" s="3"/>
      <c r="K27" s="12"/>
      <c r="L27" s="8"/>
    </row>
    <row r="28" spans="3:8" ht="12.75">
      <c r="C28" s="9"/>
      <c r="H28" s="9"/>
    </row>
    <row r="29" spans="1:8" ht="12.75">
      <c r="A29" t="s">
        <v>22</v>
      </c>
      <c r="B29">
        <v>7962.91</v>
      </c>
      <c r="C29" s="9"/>
      <c r="H29" s="9"/>
    </row>
    <row r="30" spans="1:8" ht="15.75">
      <c r="A30" s="15" t="s">
        <v>23</v>
      </c>
      <c r="B30">
        <v>-33021.44</v>
      </c>
      <c r="C30" s="9"/>
      <c r="H30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16.00390625" style="0" customWidth="1"/>
    <col min="2" max="2" width="13.625" style="0" customWidth="1"/>
    <col min="3" max="3" width="16.75390625" style="0" customWidth="1"/>
    <col min="4" max="4" width="12.25390625" style="0" customWidth="1"/>
    <col min="5" max="5" width="15.875" style="0" customWidth="1"/>
    <col min="6" max="6" width="17.875" style="0" customWidth="1"/>
    <col min="7" max="7" width="17.125" style="0" customWidth="1"/>
    <col min="8" max="8" width="15.625" style="0" customWidth="1"/>
    <col min="10" max="10" width="10.75390625" style="0" customWidth="1"/>
    <col min="12" max="12" width="14.875" style="0" customWidth="1"/>
  </cols>
  <sheetData>
    <row r="1" spans="1:12" ht="20.25" customHeight="1">
      <c r="A1" s="1"/>
      <c r="C1" s="11"/>
      <c r="D1" s="4"/>
      <c r="E1" s="4"/>
      <c r="F1" s="5">
        <v>41639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 t="s">
        <v>42</v>
      </c>
      <c r="I4" s="11">
        <v>7031.69</v>
      </c>
      <c r="J4" s="9"/>
    </row>
    <row r="5" spans="1:10" ht="12.75">
      <c r="A5" s="2" t="s">
        <v>5</v>
      </c>
      <c r="B5" s="2" t="s">
        <v>7</v>
      </c>
      <c r="C5" s="12">
        <v>9849.81</v>
      </c>
      <c r="D5" s="12">
        <v>7093.09</v>
      </c>
      <c r="E5" s="3">
        <v>6989.83</v>
      </c>
      <c r="F5" s="12">
        <v>9953.07</v>
      </c>
      <c r="G5" s="4"/>
      <c r="H5" s="4"/>
      <c r="I5" s="11"/>
      <c r="J5" s="9"/>
    </row>
    <row r="6" spans="2:10" ht="12.75">
      <c r="B6" s="2" t="s">
        <v>6</v>
      </c>
      <c r="C6" s="12">
        <v>195.04</v>
      </c>
      <c r="D6" s="3">
        <v>0</v>
      </c>
      <c r="E6" s="3">
        <v>23.14</v>
      </c>
      <c r="F6" s="12">
        <v>171.9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10044.85</v>
      </c>
      <c r="D7" s="12">
        <f>SUM(D5:D6)</f>
        <v>7093.09</v>
      </c>
      <c r="E7" s="3">
        <f>SUM(E5:E6)</f>
        <v>7012.97</v>
      </c>
      <c r="F7" s="12">
        <f>SUM(F5:F6)</f>
        <v>10124.97</v>
      </c>
      <c r="G7" s="4"/>
      <c r="H7" s="4"/>
      <c r="I7" s="11"/>
      <c r="J7" s="9"/>
    </row>
    <row r="8" spans="2:12" ht="15.75">
      <c r="B8" s="15" t="s">
        <v>23</v>
      </c>
      <c r="C8">
        <v>-33021.44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40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2.5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34</v>
      </c>
      <c r="C13" s="3"/>
      <c r="D13" s="12"/>
      <c r="E13" s="12" t="s">
        <v>83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35</v>
      </c>
      <c r="C14" s="3"/>
      <c r="D14" s="12"/>
      <c r="E14" s="12"/>
      <c r="F14" s="14" t="s">
        <v>21</v>
      </c>
      <c r="G14" s="14">
        <v>5255.93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103</v>
      </c>
      <c r="B16" s="2" t="s">
        <v>36</v>
      </c>
      <c r="C16" s="3"/>
      <c r="D16" s="12" t="s">
        <v>30</v>
      </c>
      <c r="E16" s="12"/>
      <c r="F16" s="14">
        <v>0.2</v>
      </c>
      <c r="G16" s="13">
        <v>174.54</v>
      </c>
      <c r="H16" s="12" t="s">
        <v>31</v>
      </c>
      <c r="I16" s="3" t="s">
        <v>25</v>
      </c>
      <c r="J16" s="3">
        <v>6</v>
      </c>
      <c r="K16" s="18">
        <v>10</v>
      </c>
      <c r="L16" s="21">
        <v>60</v>
      </c>
    </row>
    <row r="17" spans="1:12" ht="12.75">
      <c r="A17" s="2"/>
      <c r="B17" s="2"/>
      <c r="C17" s="3"/>
      <c r="D17" s="12" t="s">
        <v>30</v>
      </c>
      <c r="E17" s="12"/>
      <c r="F17" s="14"/>
      <c r="G17" s="13"/>
      <c r="H17" s="12"/>
      <c r="I17" s="3"/>
      <c r="J17" s="3"/>
      <c r="K17" s="14" t="s">
        <v>21</v>
      </c>
      <c r="L17" s="17">
        <v>60</v>
      </c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2"/>
      <c r="L18" s="8"/>
    </row>
    <row r="19" spans="1:12" ht="12.75">
      <c r="A19" s="2" t="s">
        <v>104</v>
      </c>
      <c r="B19" s="2" t="s">
        <v>36</v>
      </c>
      <c r="C19" s="3"/>
      <c r="D19" s="12" t="s">
        <v>30</v>
      </c>
      <c r="E19" s="12"/>
      <c r="F19" s="14">
        <v>0.2</v>
      </c>
      <c r="G19" s="13">
        <v>174.54</v>
      </c>
      <c r="H19" s="12" t="s">
        <v>31</v>
      </c>
      <c r="I19" s="3" t="s">
        <v>25</v>
      </c>
      <c r="J19" s="3">
        <v>1</v>
      </c>
      <c r="K19" s="12">
        <v>10</v>
      </c>
      <c r="L19" s="8">
        <v>10</v>
      </c>
    </row>
    <row r="20" spans="1:12" ht="12.75">
      <c r="A20" s="2"/>
      <c r="B20" s="2"/>
      <c r="C20" s="3"/>
      <c r="D20" s="12" t="s">
        <v>30</v>
      </c>
      <c r="E20" s="12"/>
      <c r="F20" s="14"/>
      <c r="G20" s="13"/>
      <c r="H20" s="12" t="s">
        <v>60</v>
      </c>
      <c r="I20" s="3" t="s">
        <v>25</v>
      </c>
      <c r="J20" s="3">
        <v>1</v>
      </c>
      <c r="K20" s="18">
        <v>22</v>
      </c>
      <c r="L20" s="21">
        <v>22</v>
      </c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4" t="s">
        <v>21</v>
      </c>
      <c r="L21" s="17">
        <f>SUM(L19:L20)</f>
        <v>32</v>
      </c>
    </row>
    <row r="22" spans="1:12" ht="12.75">
      <c r="A22" s="2"/>
      <c r="B22" s="2"/>
      <c r="C22" s="3"/>
      <c r="D22" s="12"/>
      <c r="E22" s="12"/>
      <c r="F22" s="12"/>
      <c r="G22" s="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12"/>
      <c r="I23" s="3"/>
      <c r="J23" s="3"/>
      <c r="K23" s="12"/>
      <c r="L23" s="8"/>
    </row>
    <row r="24" spans="3:12" ht="12.75">
      <c r="C24" s="9"/>
      <c r="H24" s="9"/>
      <c r="K24" s="19"/>
      <c r="L24" s="20"/>
    </row>
    <row r="25" spans="1:8" ht="12.75">
      <c r="A25" t="s">
        <v>22</v>
      </c>
      <c r="B25">
        <v>5697.01</v>
      </c>
      <c r="C25" s="9"/>
      <c r="H25" s="9"/>
    </row>
    <row r="26" spans="1:8" ht="15.75">
      <c r="A26" s="15" t="s">
        <v>23</v>
      </c>
      <c r="B26">
        <v>-31705.48</v>
      </c>
      <c r="C26" s="9"/>
      <c r="H26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4.125" style="0" customWidth="1"/>
    <col min="2" max="2" width="14.00390625" style="0" customWidth="1"/>
    <col min="3" max="3" width="16.125" style="0" customWidth="1"/>
    <col min="4" max="4" width="14.00390625" style="0" customWidth="1"/>
    <col min="5" max="5" width="16.375" style="0" customWidth="1"/>
    <col min="6" max="6" width="17.25390625" style="0" customWidth="1"/>
    <col min="7" max="7" width="18.125" style="0" customWidth="1"/>
    <col min="8" max="8" width="15.125" style="0" customWidth="1"/>
    <col min="10" max="10" width="10.625" style="0" customWidth="1"/>
    <col min="11" max="11" width="12.253906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>
        <v>41333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9617.1</v>
      </c>
      <c r="D5" s="12">
        <v>6695.97</v>
      </c>
      <c r="E5" s="3">
        <v>4776.29</v>
      </c>
      <c r="F5" s="12">
        <v>11536.78</v>
      </c>
      <c r="G5" s="4"/>
      <c r="H5" s="4" t="s">
        <v>42</v>
      </c>
      <c r="I5" s="11">
        <v>21810.84</v>
      </c>
      <c r="J5" s="9"/>
    </row>
    <row r="6" spans="2:10" ht="12.75">
      <c r="B6" s="2" t="s">
        <v>6</v>
      </c>
      <c r="C6" s="12">
        <v>588.07</v>
      </c>
      <c r="D6" s="3">
        <v>0</v>
      </c>
      <c r="E6" s="3">
        <v>0</v>
      </c>
      <c r="F6" s="12">
        <v>588.07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10205.17</v>
      </c>
      <c r="D7" s="12">
        <f>SUM(D5:D6)</f>
        <v>6695.97</v>
      </c>
      <c r="E7" s="3">
        <f>SUM(E5:E6)</f>
        <v>4776.29</v>
      </c>
      <c r="F7" s="12">
        <f>SUM(F5:F6)</f>
        <v>12124.85</v>
      </c>
      <c r="G7" s="4"/>
      <c r="H7" s="4"/>
      <c r="I7" s="11"/>
      <c r="J7" s="9"/>
    </row>
    <row r="8" spans="2:12" ht="15.75">
      <c r="B8" s="15" t="s">
        <v>23</v>
      </c>
      <c r="C8">
        <v>-38804.13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40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2.5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34</v>
      </c>
      <c r="C13" s="3"/>
      <c r="D13" s="12"/>
      <c r="E13" s="12" t="s">
        <v>41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35</v>
      </c>
      <c r="C14" s="3"/>
      <c r="D14" s="12"/>
      <c r="E14" s="12"/>
      <c r="F14" s="14" t="s">
        <v>21</v>
      </c>
      <c r="G14" s="14">
        <v>4959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53</v>
      </c>
      <c r="B16" s="2" t="s">
        <v>54</v>
      </c>
      <c r="C16" s="3"/>
      <c r="D16" s="12"/>
      <c r="E16" s="12"/>
      <c r="F16" s="14"/>
      <c r="G16" s="13"/>
      <c r="H16" s="12" t="s">
        <v>55</v>
      </c>
      <c r="I16" s="3" t="s">
        <v>28</v>
      </c>
      <c r="J16" s="3">
        <v>2</v>
      </c>
      <c r="K16" s="12">
        <v>1500</v>
      </c>
      <c r="L16" s="8">
        <v>3000</v>
      </c>
    </row>
    <row r="17" spans="1:12" ht="12.75">
      <c r="A17" s="2"/>
      <c r="B17" s="2"/>
      <c r="C17" s="12"/>
      <c r="D17" s="12"/>
      <c r="E17" s="12"/>
      <c r="F17" s="14"/>
      <c r="G17" s="13"/>
      <c r="H17" s="12"/>
      <c r="I17" s="3"/>
      <c r="J17" s="3"/>
      <c r="K17" s="14" t="s">
        <v>21</v>
      </c>
      <c r="L17" s="17">
        <v>3000</v>
      </c>
    </row>
    <row r="18" spans="1:12" ht="12.75">
      <c r="A18" s="2"/>
      <c r="B18" s="2"/>
      <c r="C18" s="12"/>
      <c r="D18" s="12"/>
      <c r="E18" s="12"/>
      <c r="F18" s="14"/>
      <c r="G18" s="13"/>
      <c r="H18" s="12"/>
      <c r="I18" s="3"/>
      <c r="J18" s="3"/>
      <c r="K18" s="12"/>
      <c r="L18" s="8"/>
    </row>
    <row r="19" spans="3:12" ht="12.75">
      <c r="C19" s="9"/>
      <c r="H19" s="9"/>
      <c r="K19" s="19"/>
      <c r="L19" s="20"/>
    </row>
    <row r="20" spans="1:8" ht="12.75">
      <c r="A20" t="s">
        <v>22</v>
      </c>
      <c r="B20" s="9">
        <v>7959</v>
      </c>
      <c r="C20" s="9"/>
      <c r="H20" s="9"/>
    </row>
    <row r="21" spans="1:8" ht="15.75">
      <c r="A21" s="15" t="s">
        <v>23</v>
      </c>
      <c r="B21">
        <v>-41986.84</v>
      </c>
      <c r="C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12.625" style="0" customWidth="1"/>
    <col min="2" max="2" width="15.375" style="0" customWidth="1"/>
    <col min="3" max="3" width="17.625" style="0" customWidth="1"/>
    <col min="4" max="4" width="12.375" style="0" customWidth="1"/>
    <col min="5" max="5" width="17.875" style="0" customWidth="1"/>
    <col min="6" max="6" width="18.75390625" style="0" customWidth="1"/>
    <col min="7" max="7" width="16.00390625" style="0" customWidth="1"/>
    <col min="8" max="8" width="15.125" style="0" customWidth="1"/>
    <col min="10" max="10" width="10.875" style="0" customWidth="1"/>
    <col min="11" max="11" width="10.75390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41364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11536.78</v>
      </c>
      <c r="D5" s="12">
        <v>6695.97</v>
      </c>
      <c r="E5" s="3">
        <v>6446.93</v>
      </c>
      <c r="F5" s="12">
        <v>11785.82</v>
      </c>
      <c r="G5" s="4"/>
      <c r="H5" s="4" t="s">
        <v>42</v>
      </c>
      <c r="I5" s="11">
        <v>22687.88</v>
      </c>
      <c r="J5" s="9"/>
    </row>
    <row r="6" spans="2:10" ht="12.75">
      <c r="B6" s="2" t="s">
        <v>6</v>
      </c>
      <c r="C6" s="12">
        <v>588.07</v>
      </c>
      <c r="D6" s="3">
        <v>0</v>
      </c>
      <c r="E6" s="12">
        <v>58.66</v>
      </c>
      <c r="F6" s="12">
        <v>529.41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12124.85</v>
      </c>
      <c r="D7" s="12">
        <f>SUM(D5:D6)</f>
        <v>6695.97</v>
      </c>
      <c r="E7" s="3">
        <f>SUM(E5:E6)</f>
        <v>6505.59</v>
      </c>
      <c r="F7" s="12">
        <f>SUM(F5:F6)</f>
        <v>12315.23</v>
      </c>
      <c r="G7" s="4"/>
      <c r="H7" s="4"/>
      <c r="I7" s="11"/>
      <c r="J7" s="9"/>
    </row>
    <row r="8" spans="2:12" ht="15.75">
      <c r="B8" s="15" t="s">
        <v>23</v>
      </c>
      <c r="C8">
        <v>-41986.84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40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2.5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34</v>
      </c>
      <c r="C13" s="3"/>
      <c r="D13" s="12"/>
      <c r="E13" s="12" t="s">
        <v>41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35</v>
      </c>
      <c r="C14" s="3"/>
      <c r="D14" s="12"/>
      <c r="E14" s="12"/>
      <c r="F14" s="14" t="s">
        <v>21</v>
      </c>
      <c r="G14" s="14">
        <v>4959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2.75">
      <c r="A16" s="2" t="s">
        <v>56</v>
      </c>
      <c r="B16" s="2" t="s">
        <v>57</v>
      </c>
      <c r="C16" s="3"/>
      <c r="D16" s="12" t="s">
        <v>30</v>
      </c>
      <c r="E16" s="12"/>
      <c r="F16" s="14">
        <v>0.2</v>
      </c>
      <c r="G16" s="14">
        <v>174.54</v>
      </c>
      <c r="H16" s="12" t="s">
        <v>58</v>
      </c>
      <c r="I16" s="3" t="s">
        <v>25</v>
      </c>
      <c r="J16" s="3">
        <v>1</v>
      </c>
      <c r="K16" s="12">
        <v>51.3</v>
      </c>
      <c r="L16" s="8">
        <v>51.3</v>
      </c>
    </row>
    <row r="17" spans="1:12" ht="12.75">
      <c r="A17" s="2"/>
      <c r="B17" s="2"/>
      <c r="C17" s="3"/>
      <c r="D17" s="12" t="s">
        <v>30</v>
      </c>
      <c r="E17" s="12"/>
      <c r="F17" s="14"/>
      <c r="G17" s="14"/>
      <c r="H17" s="12"/>
      <c r="I17" s="3"/>
      <c r="J17" s="3"/>
      <c r="K17" s="14" t="s">
        <v>21</v>
      </c>
      <c r="L17" s="17">
        <v>51.3</v>
      </c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 t="s">
        <v>59</v>
      </c>
      <c r="B19" s="2" t="s">
        <v>36</v>
      </c>
      <c r="C19" s="3"/>
      <c r="D19" s="12" t="s">
        <v>30</v>
      </c>
      <c r="E19" s="12"/>
      <c r="F19" s="14">
        <v>0.2</v>
      </c>
      <c r="G19" s="14">
        <v>174.54</v>
      </c>
      <c r="H19" s="12" t="s">
        <v>37</v>
      </c>
      <c r="I19" s="3" t="s">
        <v>25</v>
      </c>
      <c r="J19" s="3">
        <v>4</v>
      </c>
      <c r="K19" s="12">
        <v>10</v>
      </c>
      <c r="L19" s="8">
        <v>40</v>
      </c>
    </row>
    <row r="20" spans="1:12" ht="12.75">
      <c r="A20" s="2"/>
      <c r="B20" s="2"/>
      <c r="C20" s="3"/>
      <c r="D20" s="12" t="s">
        <v>30</v>
      </c>
      <c r="E20" s="12"/>
      <c r="F20" s="14"/>
      <c r="G20" s="13"/>
      <c r="H20" s="12" t="s">
        <v>60</v>
      </c>
      <c r="I20" s="3" t="s">
        <v>25</v>
      </c>
      <c r="J20" s="3">
        <v>1</v>
      </c>
      <c r="K20" s="18">
        <v>22</v>
      </c>
      <c r="L20" s="21">
        <v>22</v>
      </c>
    </row>
    <row r="21" spans="1:12" ht="12.75">
      <c r="A21" s="2"/>
      <c r="B21" s="2"/>
      <c r="C21" s="3"/>
      <c r="D21" s="12"/>
      <c r="E21" s="12"/>
      <c r="F21" s="14"/>
      <c r="G21" s="14"/>
      <c r="H21" s="12"/>
      <c r="I21" s="3"/>
      <c r="J21" s="3"/>
      <c r="K21" s="14" t="s">
        <v>21</v>
      </c>
      <c r="L21" s="17">
        <f>SUM(L19:L20)</f>
        <v>62</v>
      </c>
    </row>
    <row r="22" spans="1:12" ht="12.75">
      <c r="A22" s="2"/>
      <c r="B22" s="2"/>
      <c r="C22" s="3"/>
      <c r="D22" s="12"/>
      <c r="E22" s="12"/>
      <c r="F22" s="14"/>
      <c r="G22" s="14"/>
      <c r="H22" s="12"/>
      <c r="I22" s="3"/>
      <c r="J22" s="3"/>
      <c r="K22" s="12"/>
      <c r="L22" s="8"/>
    </row>
    <row r="23" spans="1:12" ht="12.75">
      <c r="A23" s="2" t="s">
        <v>61</v>
      </c>
      <c r="B23" s="2" t="s">
        <v>62</v>
      </c>
      <c r="C23" s="3"/>
      <c r="D23" s="12" t="s">
        <v>30</v>
      </c>
      <c r="E23" s="12"/>
      <c r="F23" s="14">
        <v>0.2</v>
      </c>
      <c r="G23" s="14">
        <v>174.54</v>
      </c>
      <c r="H23" s="12" t="s">
        <v>58</v>
      </c>
      <c r="I23" s="3" t="s">
        <v>25</v>
      </c>
      <c r="J23" s="3">
        <v>2</v>
      </c>
      <c r="K23" s="12">
        <v>51.3</v>
      </c>
      <c r="L23" s="8">
        <v>102.6</v>
      </c>
    </row>
    <row r="24" spans="1:12" ht="12.75">
      <c r="A24" s="2"/>
      <c r="B24" s="2"/>
      <c r="C24" s="3"/>
      <c r="D24" s="12" t="s">
        <v>30</v>
      </c>
      <c r="E24" s="12"/>
      <c r="F24" s="14"/>
      <c r="G24" s="14"/>
      <c r="H24" s="12"/>
      <c r="I24" s="3"/>
      <c r="J24" s="3"/>
      <c r="K24" s="14" t="s">
        <v>21</v>
      </c>
      <c r="L24" s="17">
        <v>102.6</v>
      </c>
    </row>
    <row r="25" spans="1:12" ht="12.75">
      <c r="A25" s="2"/>
      <c r="B25" s="2"/>
      <c r="C25" s="3"/>
      <c r="D25" s="12"/>
      <c r="E25" s="12"/>
      <c r="F25" s="12"/>
      <c r="G25" s="3"/>
      <c r="H25" s="12"/>
      <c r="I25" s="3"/>
      <c r="J25" s="3"/>
      <c r="K25" s="12"/>
      <c r="L25" s="8"/>
    </row>
    <row r="26" spans="1:12" ht="12.75">
      <c r="A26" s="2"/>
      <c r="B26" s="2"/>
      <c r="C26" s="12"/>
      <c r="D26" s="12"/>
      <c r="E26" s="12"/>
      <c r="F26" s="14"/>
      <c r="G26" s="13"/>
      <c r="H26" s="12"/>
      <c r="I26" s="3"/>
      <c r="J26" s="3"/>
      <c r="K26" s="12"/>
      <c r="L26" s="8"/>
    </row>
    <row r="27" spans="1:12" ht="12.75">
      <c r="A27" s="2"/>
      <c r="B27" s="2"/>
      <c r="C27" s="12"/>
      <c r="D27" s="12"/>
      <c r="E27" s="12"/>
      <c r="F27" s="14"/>
      <c r="G27" s="13"/>
      <c r="H27" s="12"/>
      <c r="I27" s="3"/>
      <c r="J27" s="3"/>
      <c r="K27" s="12"/>
      <c r="L27" s="8"/>
    </row>
    <row r="28" spans="1:12" ht="12.75">
      <c r="A28" s="2"/>
      <c r="B28" s="2"/>
      <c r="C28" s="12"/>
      <c r="D28" s="12"/>
      <c r="E28" s="12"/>
      <c r="F28" s="14"/>
      <c r="G28" s="13"/>
      <c r="H28" s="12"/>
      <c r="I28" s="3"/>
      <c r="J28" s="3"/>
      <c r="K28" s="12"/>
      <c r="L28" s="8"/>
    </row>
    <row r="29" spans="1:12" ht="12.75">
      <c r="A29" s="2"/>
      <c r="B29" s="2"/>
      <c r="C29" s="12"/>
      <c r="D29" s="12"/>
      <c r="E29" s="12"/>
      <c r="F29" s="14"/>
      <c r="G29" s="13"/>
      <c r="H29" s="12"/>
      <c r="I29" s="3"/>
      <c r="J29" s="3"/>
      <c r="K29" s="12"/>
      <c r="L29" s="8"/>
    </row>
    <row r="30" spans="3:12" ht="12.75">
      <c r="C30" s="9"/>
      <c r="H30" s="9"/>
      <c r="K30" s="19"/>
      <c r="L30" s="20"/>
    </row>
    <row r="31" spans="1:8" ht="12.75">
      <c r="A31" t="s">
        <v>22</v>
      </c>
      <c r="B31">
        <v>5698.52</v>
      </c>
      <c r="C31" s="9"/>
      <c r="H31" s="9"/>
    </row>
    <row r="32" spans="1:8" ht="15.75">
      <c r="A32" s="15" t="s">
        <v>23</v>
      </c>
      <c r="B32">
        <v>-41179.77</v>
      </c>
      <c r="C32" s="9"/>
      <c r="H32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B29" sqref="B29"/>
    </sheetView>
  </sheetViews>
  <sheetFormatPr defaultColWidth="9.00390625" defaultRowHeight="12.75"/>
  <cols>
    <col min="1" max="1" width="11.75390625" style="0" customWidth="1"/>
    <col min="2" max="2" width="16.00390625" style="0" customWidth="1"/>
    <col min="3" max="3" width="13.875" style="0" customWidth="1"/>
    <col min="4" max="4" width="10.75390625" style="0" customWidth="1"/>
    <col min="5" max="5" width="17.25390625" style="0" customWidth="1"/>
    <col min="6" max="6" width="17.875" style="0" customWidth="1"/>
    <col min="7" max="7" width="16.125" style="0" customWidth="1"/>
    <col min="8" max="8" width="15.125" style="0" customWidth="1"/>
    <col min="10" max="10" width="12.25390625" style="0" customWidth="1"/>
    <col min="11" max="11" width="10.753906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>
        <v>41394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11785.82</v>
      </c>
      <c r="D5" s="12">
        <v>6691.7</v>
      </c>
      <c r="E5" s="3">
        <v>7399.31</v>
      </c>
      <c r="F5" s="12">
        <v>11078.21</v>
      </c>
      <c r="G5" s="4"/>
      <c r="H5" s="4" t="s">
        <v>42</v>
      </c>
      <c r="I5" s="11">
        <v>23699.15</v>
      </c>
      <c r="J5" s="9"/>
    </row>
    <row r="6" spans="2:10" ht="12.75">
      <c r="B6" s="2" t="s">
        <v>6</v>
      </c>
      <c r="C6" s="12">
        <v>529.41</v>
      </c>
      <c r="D6" s="3">
        <v>0</v>
      </c>
      <c r="E6" s="3">
        <v>52.61</v>
      </c>
      <c r="F6" s="12">
        <v>476.8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12315.23</v>
      </c>
      <c r="D7" s="12">
        <f>SUM(D5:D6)</f>
        <v>6691.7</v>
      </c>
      <c r="E7" s="3">
        <f>SUM(E5:E6)</f>
        <v>7451.92</v>
      </c>
      <c r="F7" s="12">
        <f>SUM(F5:F6)</f>
        <v>11555.009999999998</v>
      </c>
      <c r="G7" s="4"/>
      <c r="H7" s="4"/>
      <c r="I7" s="11"/>
      <c r="J7" s="9"/>
    </row>
    <row r="8" spans="2:12" ht="15.75">
      <c r="B8" s="15" t="s">
        <v>23</v>
      </c>
      <c r="C8">
        <v>-41179.77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40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2.5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34</v>
      </c>
      <c r="C13" s="3"/>
      <c r="D13" s="12"/>
      <c r="E13" s="12" t="s">
        <v>41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35</v>
      </c>
      <c r="C14" s="3"/>
      <c r="D14" s="12"/>
      <c r="E14" s="12"/>
      <c r="F14" s="14" t="s">
        <v>21</v>
      </c>
      <c r="G14" s="14">
        <v>4959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2.75">
      <c r="A16" s="2" t="s">
        <v>63</v>
      </c>
      <c r="B16" s="2" t="s">
        <v>64</v>
      </c>
      <c r="C16" s="3"/>
      <c r="D16" s="12" t="s">
        <v>26</v>
      </c>
      <c r="E16" s="12"/>
      <c r="F16" s="14" t="s">
        <v>27</v>
      </c>
      <c r="G16" s="14">
        <v>548.82</v>
      </c>
      <c r="H16" s="12" t="s">
        <v>65</v>
      </c>
      <c r="I16" s="3" t="s">
        <v>25</v>
      </c>
      <c r="J16" s="3">
        <v>5</v>
      </c>
      <c r="K16" s="12">
        <v>0.45</v>
      </c>
      <c r="L16" s="8">
        <v>2.25</v>
      </c>
    </row>
    <row r="17" spans="1:12" ht="12.75">
      <c r="A17" s="2"/>
      <c r="B17" s="2"/>
      <c r="C17" s="3"/>
      <c r="D17" s="12" t="s">
        <v>26</v>
      </c>
      <c r="E17" s="12"/>
      <c r="F17" s="14"/>
      <c r="G17" s="14"/>
      <c r="H17" s="12" t="s">
        <v>65</v>
      </c>
      <c r="I17" s="3" t="s">
        <v>25</v>
      </c>
      <c r="J17" s="3">
        <v>10</v>
      </c>
      <c r="K17" s="12">
        <v>0.3</v>
      </c>
      <c r="L17" s="8">
        <v>3</v>
      </c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4" t="s">
        <v>21</v>
      </c>
      <c r="L18" s="17">
        <f>SUM(L16:L17)</f>
        <v>5.25</v>
      </c>
    </row>
    <row r="19" spans="1:12" ht="12.75">
      <c r="A19" s="2"/>
      <c r="B19" s="2"/>
      <c r="C19" s="3"/>
      <c r="D19" s="12"/>
      <c r="E19" s="12"/>
      <c r="F19" s="14"/>
      <c r="G19" s="14"/>
      <c r="H19" s="12"/>
      <c r="I19" s="3"/>
      <c r="J19" s="3"/>
      <c r="K19" s="12"/>
      <c r="L19" s="8"/>
    </row>
    <row r="20" spans="1:12" ht="12.75">
      <c r="A20" s="2" t="s">
        <v>66</v>
      </c>
      <c r="B20" s="2" t="s">
        <v>36</v>
      </c>
      <c r="C20" s="3"/>
      <c r="D20" s="12" t="s">
        <v>30</v>
      </c>
      <c r="E20" s="12"/>
      <c r="F20" s="14">
        <v>0.2</v>
      </c>
      <c r="G20" s="13">
        <v>174.54</v>
      </c>
      <c r="H20" s="12" t="s">
        <v>31</v>
      </c>
      <c r="I20" s="3" t="s">
        <v>25</v>
      </c>
      <c r="J20" s="3">
        <v>2</v>
      </c>
      <c r="K20" s="12">
        <v>10</v>
      </c>
      <c r="L20" s="8">
        <v>20</v>
      </c>
    </row>
    <row r="21" spans="1:12" ht="12.75">
      <c r="A21" s="2"/>
      <c r="B21" s="2"/>
      <c r="C21" s="3"/>
      <c r="D21" s="12" t="s">
        <v>30</v>
      </c>
      <c r="E21" s="12"/>
      <c r="F21" s="14"/>
      <c r="G21" s="13"/>
      <c r="H21" s="12"/>
      <c r="I21" s="3"/>
      <c r="J21" s="3"/>
      <c r="K21" s="14" t="s">
        <v>21</v>
      </c>
      <c r="L21" s="17">
        <v>20</v>
      </c>
    </row>
    <row r="22" spans="1:12" ht="12.75">
      <c r="A22" s="2"/>
      <c r="B22" s="2"/>
      <c r="C22" s="3"/>
      <c r="D22" s="12"/>
      <c r="E22" s="12"/>
      <c r="F22" s="14"/>
      <c r="G22" s="14"/>
      <c r="H22" s="12"/>
      <c r="I22" s="3"/>
      <c r="J22" s="3"/>
      <c r="K22" s="12"/>
      <c r="L22" s="8"/>
    </row>
    <row r="23" spans="1:12" ht="12.75">
      <c r="A23" s="2" t="s">
        <v>67</v>
      </c>
      <c r="B23" s="2" t="s">
        <v>36</v>
      </c>
      <c r="C23" s="3"/>
      <c r="D23" s="12" t="s">
        <v>30</v>
      </c>
      <c r="E23" s="12"/>
      <c r="F23" s="14">
        <v>0.2</v>
      </c>
      <c r="G23" s="13">
        <v>174.54</v>
      </c>
      <c r="H23" s="12" t="s">
        <v>31</v>
      </c>
      <c r="I23" s="3" t="s">
        <v>25</v>
      </c>
      <c r="J23" s="3">
        <v>2</v>
      </c>
      <c r="K23" s="12">
        <v>10</v>
      </c>
      <c r="L23" s="8">
        <v>20</v>
      </c>
    </row>
    <row r="24" spans="1:12" ht="12.75">
      <c r="A24" s="2"/>
      <c r="B24" s="2"/>
      <c r="C24" s="3"/>
      <c r="D24" s="12" t="s">
        <v>30</v>
      </c>
      <c r="E24" s="12"/>
      <c r="F24" s="14"/>
      <c r="G24" s="13"/>
      <c r="H24" s="12"/>
      <c r="I24" s="3"/>
      <c r="J24" s="3"/>
      <c r="K24" s="14" t="s">
        <v>21</v>
      </c>
      <c r="L24" s="17">
        <v>20</v>
      </c>
    </row>
    <row r="25" spans="1:12" ht="12.75">
      <c r="A25" s="2"/>
      <c r="B25" s="2"/>
      <c r="C25" s="3"/>
      <c r="D25" s="12"/>
      <c r="E25" s="12"/>
      <c r="F25" s="14"/>
      <c r="G25" s="13"/>
      <c r="H25" s="12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4"/>
      <c r="G26" s="13"/>
      <c r="H26" s="12"/>
      <c r="I26" s="3"/>
      <c r="J26" s="3"/>
      <c r="K26" s="12"/>
      <c r="L26" s="8"/>
    </row>
    <row r="27" spans="3:12" ht="12.75">
      <c r="C27" s="9"/>
      <c r="H27" s="9"/>
      <c r="K27" s="19"/>
      <c r="L27" s="20"/>
    </row>
    <row r="28" spans="1:8" ht="12.75">
      <c r="A28" t="s">
        <v>22</v>
      </c>
      <c r="B28">
        <v>5902.15</v>
      </c>
      <c r="C28" s="9"/>
      <c r="H28" s="9"/>
    </row>
    <row r="29" spans="1:8" ht="15.75">
      <c r="A29" s="15" t="s">
        <v>23</v>
      </c>
      <c r="B29">
        <v>-39630</v>
      </c>
      <c r="C29" s="9"/>
      <c r="H29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5.75390625" style="0" customWidth="1"/>
    <col min="2" max="2" width="14.25390625" style="0" customWidth="1"/>
    <col min="3" max="3" width="14.375" style="0" customWidth="1"/>
    <col min="4" max="4" width="13.375" style="0" customWidth="1"/>
    <col min="5" max="5" width="16.25390625" style="0" customWidth="1"/>
    <col min="6" max="6" width="17.875" style="0" customWidth="1"/>
    <col min="7" max="7" width="16.375" style="0" customWidth="1"/>
    <col min="8" max="8" width="14.875" style="0" customWidth="1"/>
    <col min="10" max="10" width="10.625" style="0" customWidth="1"/>
    <col min="11" max="11" width="11.875" style="0" customWidth="1"/>
    <col min="12" max="12" width="16.00390625" style="0" customWidth="1"/>
  </cols>
  <sheetData>
    <row r="1" spans="1:12" ht="20.25" customHeight="1">
      <c r="A1" s="1"/>
      <c r="C1" s="11"/>
      <c r="D1" s="4"/>
      <c r="E1" s="4"/>
      <c r="F1" s="5">
        <v>41425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11078.21</v>
      </c>
      <c r="D5" s="12">
        <v>6691.7</v>
      </c>
      <c r="E5" s="3">
        <v>7182.54</v>
      </c>
      <c r="F5" s="12">
        <v>10587.37</v>
      </c>
      <c r="G5" s="4"/>
      <c r="H5" s="4" t="s">
        <v>42</v>
      </c>
      <c r="I5" s="11">
        <v>24640.45</v>
      </c>
      <c r="J5" s="9"/>
    </row>
    <row r="6" spans="2:10" ht="12.75">
      <c r="B6" s="2" t="s">
        <v>6</v>
      </c>
      <c r="C6" s="12">
        <v>476.8</v>
      </c>
      <c r="D6" s="3">
        <v>0</v>
      </c>
      <c r="E6" s="3">
        <v>78.67</v>
      </c>
      <c r="F6" s="12">
        <v>398.13</v>
      </c>
      <c r="G6" s="4"/>
      <c r="H6" s="4" t="s">
        <v>68</v>
      </c>
      <c r="I6" s="11">
        <v>23700</v>
      </c>
      <c r="J6" s="9" t="s">
        <v>69</v>
      </c>
    </row>
    <row r="7" spans="2:10" ht="12.75">
      <c r="B7" s="2" t="s">
        <v>8</v>
      </c>
      <c r="C7" s="12">
        <f>SUM(C5:C6)</f>
        <v>11555.009999999998</v>
      </c>
      <c r="D7" s="12">
        <f>SUM(D5:D6)</f>
        <v>6691.7</v>
      </c>
      <c r="E7" s="3">
        <f>SUM(E5:E6)</f>
        <v>7261.21</v>
      </c>
      <c r="F7" s="12">
        <f>SUM(F5:F6)</f>
        <v>10985.5</v>
      </c>
      <c r="G7" s="4"/>
      <c r="H7" s="4" t="s">
        <v>70</v>
      </c>
      <c r="I7" s="11">
        <v>940.45</v>
      </c>
      <c r="J7" s="9"/>
    </row>
    <row r="8" spans="2:12" ht="15.75">
      <c r="B8" s="15" t="s">
        <v>23</v>
      </c>
      <c r="C8">
        <v>-39630</v>
      </c>
      <c r="D8" s="4"/>
      <c r="E8" s="4"/>
      <c r="F8" s="4"/>
      <c r="G8" s="4"/>
      <c r="H8" s="11" t="s">
        <v>71</v>
      </c>
      <c r="I8" s="23" t="s">
        <v>72</v>
      </c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40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2.5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34</v>
      </c>
      <c r="C13" s="3"/>
      <c r="D13" s="12"/>
      <c r="E13" s="12" t="s">
        <v>41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35</v>
      </c>
      <c r="C14" s="3"/>
      <c r="D14" s="12"/>
      <c r="E14" s="12"/>
      <c r="F14" s="14" t="s">
        <v>21</v>
      </c>
      <c r="G14" s="14">
        <v>4959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4"/>
      <c r="G17" s="1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3:12" ht="12.75">
      <c r="C19" s="9"/>
      <c r="H19" s="9"/>
      <c r="K19" s="19"/>
      <c r="L19" s="20"/>
    </row>
    <row r="20" spans="1:8" ht="12.75">
      <c r="A20" t="s">
        <v>22</v>
      </c>
      <c r="B20">
        <v>4959</v>
      </c>
      <c r="C20" s="9"/>
      <c r="H20" s="9"/>
    </row>
    <row r="21" spans="1:8" ht="15.75">
      <c r="A21" s="15" t="s">
        <v>23</v>
      </c>
      <c r="B21">
        <v>-37327.79</v>
      </c>
      <c r="C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2.75390625" style="0" customWidth="1"/>
    <col min="2" max="2" width="14.375" style="0" customWidth="1"/>
    <col min="3" max="3" width="16.125" style="0" customWidth="1"/>
    <col min="4" max="4" width="14.75390625" style="0" customWidth="1"/>
    <col min="5" max="5" width="16.625" style="0" customWidth="1"/>
    <col min="6" max="6" width="18.25390625" style="0" customWidth="1"/>
    <col min="7" max="7" width="16.375" style="0" customWidth="1"/>
    <col min="8" max="8" width="14.875" style="0" customWidth="1"/>
    <col min="10" max="10" width="11.25390625" style="0" customWidth="1"/>
    <col min="11" max="11" width="10.62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>
        <v>41455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10587.37</v>
      </c>
      <c r="D5" s="12">
        <v>6691.69</v>
      </c>
      <c r="E5" s="3">
        <v>5579.92</v>
      </c>
      <c r="F5" s="12">
        <v>11699.14</v>
      </c>
      <c r="G5" s="4"/>
      <c r="H5" s="4" t="s">
        <v>42</v>
      </c>
      <c r="I5" s="11">
        <v>1762.19</v>
      </c>
      <c r="J5" s="9"/>
    </row>
    <row r="6" spans="2:10" ht="12.75">
      <c r="B6" s="2" t="s">
        <v>6</v>
      </c>
      <c r="C6" s="12">
        <v>398.13</v>
      </c>
      <c r="D6" s="3">
        <v>0</v>
      </c>
      <c r="E6" s="3">
        <v>0</v>
      </c>
      <c r="F6" s="12">
        <v>398.13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10985.5</v>
      </c>
      <c r="D7" s="12">
        <f>SUM(D5:D6)</f>
        <v>6691.69</v>
      </c>
      <c r="E7" s="3">
        <f>SUM(E5:E6)</f>
        <v>5579.92</v>
      </c>
      <c r="F7" s="12">
        <f>SUM(F5:F6)</f>
        <v>12097.269999999999</v>
      </c>
      <c r="G7" s="4"/>
      <c r="H7" s="4"/>
      <c r="I7" s="11"/>
      <c r="J7" s="9"/>
    </row>
    <row r="8" spans="2:12" ht="15.75">
      <c r="B8" s="15" t="s">
        <v>23</v>
      </c>
      <c r="C8">
        <v>-37327.79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40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2.5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34</v>
      </c>
      <c r="C13" s="3"/>
      <c r="D13" s="12"/>
      <c r="E13" s="12" t="s">
        <v>41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35</v>
      </c>
      <c r="C14" s="3"/>
      <c r="D14" s="12"/>
      <c r="E14" s="12"/>
      <c r="F14" s="14" t="s">
        <v>21</v>
      </c>
      <c r="G14" s="14">
        <v>4959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4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3"/>
      <c r="H19" s="12"/>
      <c r="I19" s="3"/>
      <c r="J19" s="3"/>
      <c r="K19" s="12"/>
      <c r="L19" s="8"/>
    </row>
    <row r="20" spans="1:12" ht="12.75">
      <c r="A20" s="2"/>
      <c r="B20" s="2"/>
      <c r="C20" s="12"/>
      <c r="D20" s="12"/>
      <c r="E20" s="12"/>
      <c r="F20" s="14"/>
      <c r="G20" s="13"/>
      <c r="H20" s="12"/>
      <c r="I20" s="3"/>
      <c r="J20" s="3"/>
      <c r="K20" s="12"/>
      <c r="L20" s="8"/>
    </row>
    <row r="21" spans="3:12" ht="12.75">
      <c r="C21" s="9"/>
      <c r="H21" s="9"/>
      <c r="K21" s="19"/>
      <c r="L21" s="20"/>
    </row>
    <row r="22" spans="1:8" ht="12.75">
      <c r="A22" t="s">
        <v>22</v>
      </c>
      <c r="B22">
        <v>4959</v>
      </c>
      <c r="C22" s="9"/>
      <c r="H22" s="9"/>
    </row>
    <row r="23" spans="1:8" ht="15.75">
      <c r="A23" s="15" t="s">
        <v>23</v>
      </c>
      <c r="B23">
        <v>-36706.87</v>
      </c>
      <c r="C23" s="9"/>
      <c r="H2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2" width="13.625" style="0" customWidth="1"/>
    <col min="3" max="3" width="16.125" style="0" customWidth="1"/>
    <col min="4" max="4" width="14.625" style="0" customWidth="1"/>
    <col min="5" max="5" width="19.375" style="0" customWidth="1"/>
    <col min="6" max="6" width="18.75390625" style="0" customWidth="1"/>
    <col min="7" max="7" width="18.125" style="0" customWidth="1"/>
    <col min="8" max="8" width="15.25390625" style="0" customWidth="1"/>
    <col min="10" max="10" width="11.75390625" style="0" customWidth="1"/>
    <col min="11" max="11" width="10.875" style="0" customWidth="1"/>
    <col min="12" max="12" width="15.125" style="0" customWidth="1"/>
  </cols>
  <sheetData>
    <row r="1" spans="1:12" ht="20.25" customHeight="1">
      <c r="A1" s="1"/>
      <c r="C1" s="11"/>
      <c r="D1" s="4"/>
      <c r="E1" s="4"/>
      <c r="F1" s="5">
        <v>41486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11699.14</v>
      </c>
      <c r="D5" s="12">
        <v>6691.7</v>
      </c>
      <c r="E5" s="3">
        <v>6226.3</v>
      </c>
      <c r="F5" s="12">
        <v>12164.54</v>
      </c>
      <c r="G5" s="4"/>
      <c r="H5" s="4" t="s">
        <v>42</v>
      </c>
      <c r="I5" s="11">
        <v>2529.56</v>
      </c>
      <c r="J5" s="9"/>
    </row>
    <row r="6" spans="2:10" ht="12.75">
      <c r="B6" s="2" t="s">
        <v>6</v>
      </c>
      <c r="C6" s="12">
        <v>398.13</v>
      </c>
      <c r="D6" s="3">
        <v>0</v>
      </c>
      <c r="E6" s="3">
        <v>51.04</v>
      </c>
      <c r="F6" s="12">
        <v>347.09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12097.269999999999</v>
      </c>
      <c r="D7" s="12">
        <f>SUM(D5:D6)</f>
        <v>6691.7</v>
      </c>
      <c r="E7" s="3">
        <f>SUM(E5:E6)</f>
        <v>6277.34</v>
      </c>
      <c r="F7" s="12">
        <f>SUM(F5:F6)</f>
        <v>12511.630000000001</v>
      </c>
      <c r="G7" s="4"/>
      <c r="H7" s="4"/>
      <c r="I7" s="11"/>
      <c r="J7" s="9"/>
    </row>
    <row r="8" spans="2:12" ht="15.75">
      <c r="B8" s="15" t="s">
        <v>23</v>
      </c>
      <c r="C8">
        <v>-36706.87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40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2.5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34</v>
      </c>
      <c r="C13" s="3"/>
      <c r="D13" s="12"/>
      <c r="E13" s="12" t="s">
        <v>41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35</v>
      </c>
      <c r="C14" s="3"/>
      <c r="D14" s="12"/>
      <c r="E14" s="12"/>
      <c r="F14" s="14" t="s">
        <v>21</v>
      </c>
      <c r="G14" s="14">
        <v>4959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2.75">
      <c r="A16" s="2" t="s">
        <v>73</v>
      </c>
      <c r="B16" s="2" t="s">
        <v>74</v>
      </c>
      <c r="C16" s="3"/>
      <c r="D16" s="12" t="s">
        <v>26</v>
      </c>
      <c r="E16" s="12"/>
      <c r="F16" s="14">
        <v>1.5</v>
      </c>
      <c r="G16" s="14">
        <v>823.23</v>
      </c>
      <c r="H16" s="12" t="s">
        <v>76</v>
      </c>
      <c r="I16" s="3" t="s">
        <v>77</v>
      </c>
      <c r="J16" s="3">
        <v>0.5</v>
      </c>
      <c r="K16" s="12">
        <v>282</v>
      </c>
      <c r="L16" s="8">
        <v>141</v>
      </c>
    </row>
    <row r="17" spans="1:12" ht="12.75">
      <c r="A17" s="2"/>
      <c r="B17" s="2" t="s">
        <v>75</v>
      </c>
      <c r="C17" s="3"/>
      <c r="D17" s="12" t="s">
        <v>26</v>
      </c>
      <c r="E17" s="12"/>
      <c r="F17" s="14"/>
      <c r="G17" s="14"/>
      <c r="H17" s="12"/>
      <c r="I17" s="3"/>
      <c r="J17" s="3"/>
      <c r="K17" s="14" t="s">
        <v>21</v>
      </c>
      <c r="L17" s="17">
        <v>141</v>
      </c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4"/>
      <c r="G19" s="14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4"/>
      <c r="G20" s="14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4"/>
      <c r="G21" s="14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4"/>
      <c r="G22" s="14"/>
      <c r="H22" s="12"/>
      <c r="I22" s="3"/>
      <c r="J22" s="3"/>
      <c r="K22" s="12"/>
      <c r="L22" s="8"/>
    </row>
    <row r="23" spans="1:12" ht="12.75">
      <c r="A23" s="2"/>
      <c r="B23" s="2"/>
      <c r="C23" s="12"/>
      <c r="D23" s="12"/>
      <c r="E23" s="12"/>
      <c r="F23" s="14"/>
      <c r="G23" s="13"/>
      <c r="H23" s="12"/>
      <c r="I23" s="3"/>
      <c r="J23" s="3"/>
      <c r="K23" s="12"/>
      <c r="L23" s="8"/>
    </row>
    <row r="24" spans="3:12" ht="12.75">
      <c r="C24" s="9"/>
      <c r="H24" s="9"/>
      <c r="K24" s="19"/>
      <c r="L24" s="20"/>
    </row>
    <row r="25" spans="1:8" ht="12.75">
      <c r="A25" t="s">
        <v>22</v>
      </c>
      <c r="B25">
        <v>5923.23</v>
      </c>
      <c r="C25" s="9"/>
      <c r="H25" s="9"/>
    </row>
    <row r="26" spans="1:8" ht="15.75">
      <c r="A26" s="15" t="s">
        <v>23</v>
      </c>
      <c r="B26">
        <v>-36352.76</v>
      </c>
      <c r="C26" s="9"/>
      <c r="H26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3.125" style="0" customWidth="1"/>
    <col min="2" max="2" width="16.375" style="0" customWidth="1"/>
    <col min="3" max="3" width="15.625" style="0" customWidth="1"/>
    <col min="4" max="4" width="16.00390625" style="0" customWidth="1"/>
    <col min="5" max="5" width="17.125" style="0" customWidth="1"/>
    <col min="6" max="6" width="17.75390625" style="0" customWidth="1"/>
    <col min="7" max="7" width="16.125" style="0" customWidth="1"/>
    <col min="8" max="8" width="16.375" style="0" customWidth="1"/>
    <col min="10" max="10" width="11.375" style="0" customWidth="1"/>
    <col min="11" max="11" width="11.25390625" style="0" customWidth="1"/>
    <col min="12" max="12" width="14.00390625" style="0" customWidth="1"/>
  </cols>
  <sheetData>
    <row r="1" spans="1:12" ht="20.25" customHeight="1">
      <c r="A1" s="1"/>
      <c r="C1" s="11"/>
      <c r="D1" s="4"/>
      <c r="E1" s="4"/>
      <c r="F1" s="5">
        <v>41517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12164.54</v>
      </c>
      <c r="D5" s="12">
        <v>6691.7</v>
      </c>
      <c r="E5" s="3">
        <v>5528.7</v>
      </c>
      <c r="F5" s="12">
        <v>13327.54</v>
      </c>
      <c r="G5" s="4"/>
      <c r="H5" s="4" t="s">
        <v>42</v>
      </c>
      <c r="I5" s="11">
        <v>3220.29</v>
      </c>
      <c r="J5" s="9"/>
    </row>
    <row r="6" spans="2:10" ht="12.75">
      <c r="B6" s="2" t="s">
        <v>6</v>
      </c>
      <c r="C6" s="12">
        <v>347.09</v>
      </c>
      <c r="D6" s="3">
        <v>0</v>
      </c>
      <c r="E6" s="3">
        <v>0</v>
      </c>
      <c r="F6" s="12">
        <v>347.09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12511.630000000001</v>
      </c>
      <c r="D7" s="12">
        <f>SUM(D5:D6)</f>
        <v>6691.7</v>
      </c>
      <c r="E7" s="3">
        <f>SUM(E5:E6)</f>
        <v>5528.7</v>
      </c>
      <c r="F7" s="12">
        <f>SUM(F5:F6)</f>
        <v>13674.630000000001</v>
      </c>
      <c r="G7" s="4"/>
      <c r="H7" s="4"/>
      <c r="I7" s="11"/>
      <c r="J7" s="9"/>
    </row>
    <row r="8" spans="2:12" ht="15.75">
      <c r="B8" s="15" t="s">
        <v>23</v>
      </c>
      <c r="C8">
        <v>-36352.76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40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2.5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34</v>
      </c>
      <c r="C13" s="3"/>
      <c r="D13" s="12"/>
      <c r="E13" s="12" t="s">
        <v>78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35</v>
      </c>
      <c r="C14" s="3"/>
      <c r="D14" s="12"/>
      <c r="E14" s="12"/>
      <c r="F14" s="14" t="s">
        <v>21</v>
      </c>
      <c r="G14" s="14">
        <v>4955.96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4"/>
      <c r="G16" s="13"/>
      <c r="H16" s="12"/>
      <c r="I16" s="3"/>
      <c r="J16" s="3"/>
      <c r="K16" s="12"/>
      <c r="L16" s="8"/>
    </row>
    <row r="17" spans="1:12" ht="12.75">
      <c r="A17" s="2"/>
      <c r="B17" s="2"/>
      <c r="C17" s="12"/>
      <c r="D17" s="12"/>
      <c r="E17" s="12"/>
      <c r="F17" s="14"/>
      <c r="G17" s="13"/>
      <c r="H17" s="12"/>
      <c r="I17" s="3"/>
      <c r="J17" s="3"/>
      <c r="K17" s="12"/>
      <c r="L17" s="8"/>
    </row>
    <row r="18" spans="3:12" ht="12.75">
      <c r="C18" s="9"/>
      <c r="H18" s="9"/>
      <c r="K18" s="19"/>
      <c r="L18" s="20"/>
    </row>
    <row r="19" spans="1:8" ht="12.75">
      <c r="A19" t="s">
        <v>22</v>
      </c>
      <c r="B19">
        <v>4955.96</v>
      </c>
      <c r="C19" s="9"/>
      <c r="H19" s="9"/>
    </row>
    <row r="20" spans="1:8" ht="15.75">
      <c r="A20" s="15" t="s">
        <v>23</v>
      </c>
      <c r="B20">
        <v>-35780.02</v>
      </c>
      <c r="C20" s="9"/>
      <c r="H20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27" sqref="B27"/>
    </sheetView>
  </sheetViews>
  <sheetFormatPr defaultColWidth="9.00390625" defaultRowHeight="12.75"/>
  <cols>
    <col min="1" max="1" width="14.00390625" style="0" customWidth="1"/>
    <col min="2" max="2" width="15.875" style="0" customWidth="1"/>
    <col min="3" max="3" width="14.875" style="0" customWidth="1"/>
    <col min="4" max="4" width="14.75390625" style="0" customWidth="1"/>
    <col min="5" max="5" width="16.25390625" style="0" customWidth="1"/>
    <col min="6" max="6" width="18.00390625" style="0" customWidth="1"/>
    <col min="7" max="7" width="18.125" style="0" customWidth="1"/>
    <col min="8" max="8" width="16.00390625" style="0" customWidth="1"/>
    <col min="10" max="10" width="12.75390625" style="0" customWidth="1"/>
    <col min="11" max="11" width="10.75390625" style="0" customWidth="1"/>
    <col min="12" max="12" width="14.75390625" style="0" customWidth="1"/>
  </cols>
  <sheetData>
    <row r="1" spans="1:12" ht="20.25" customHeight="1">
      <c r="A1" s="1"/>
      <c r="C1" s="11"/>
      <c r="D1" s="4"/>
      <c r="E1" s="4"/>
      <c r="F1" s="5">
        <v>41547</v>
      </c>
      <c r="G1" s="4"/>
      <c r="H1" s="11"/>
      <c r="I1" s="4"/>
      <c r="J1" s="4"/>
      <c r="K1" s="11"/>
      <c r="L1" s="9"/>
    </row>
    <row r="2" spans="1:12" ht="20.25" customHeight="1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13327.54</v>
      </c>
      <c r="D5" s="12">
        <v>6691.7</v>
      </c>
      <c r="E5" s="3">
        <v>8941.9</v>
      </c>
      <c r="F5" s="12">
        <v>11077.34</v>
      </c>
      <c r="G5" s="4"/>
      <c r="H5" s="4" t="s">
        <v>42</v>
      </c>
      <c r="I5" s="11">
        <v>4090.62</v>
      </c>
      <c r="J5" s="9"/>
    </row>
    <row r="6" spans="2:10" ht="12.75">
      <c r="B6" s="2" t="s">
        <v>6</v>
      </c>
      <c r="C6" s="12">
        <v>347.09</v>
      </c>
      <c r="D6" s="3">
        <v>0</v>
      </c>
      <c r="E6" s="3">
        <v>0</v>
      </c>
      <c r="F6" s="12">
        <v>347.09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13674.630000000001</v>
      </c>
      <c r="D7" s="12">
        <f>SUM(D5:D6)</f>
        <v>6691.7</v>
      </c>
      <c r="E7" s="3">
        <f>SUM(E5:E6)</f>
        <v>8941.9</v>
      </c>
      <c r="F7" s="12">
        <f>SUM(F5:F6)</f>
        <v>11424.43</v>
      </c>
      <c r="G7" s="4"/>
      <c r="H7" s="4"/>
      <c r="I7" s="11"/>
      <c r="J7" s="9"/>
    </row>
    <row r="8" spans="2:12" ht="15.75">
      <c r="B8" s="15" t="s">
        <v>23</v>
      </c>
      <c r="C8">
        <v>-35780.02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2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40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2.5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6" t="s">
        <v>34</v>
      </c>
      <c r="C13" s="3"/>
      <c r="D13" s="12"/>
      <c r="E13" s="12" t="s">
        <v>78</v>
      </c>
      <c r="F13" s="12"/>
      <c r="G13" s="12"/>
      <c r="H13" s="12"/>
      <c r="I13" s="3"/>
      <c r="J13" s="3"/>
      <c r="K13" s="12"/>
      <c r="L13" s="8"/>
    </row>
    <row r="14" spans="1:12" ht="12.75">
      <c r="A14" s="2"/>
      <c r="B14" s="2" t="s">
        <v>35</v>
      </c>
      <c r="C14" s="3"/>
      <c r="D14" s="12"/>
      <c r="E14" s="12"/>
      <c r="F14" s="14" t="s">
        <v>21</v>
      </c>
      <c r="G14" s="14">
        <v>4955.96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4"/>
      <c r="G15" s="14"/>
      <c r="H15" s="12"/>
      <c r="I15" s="3"/>
      <c r="J15" s="3"/>
      <c r="K15" s="12"/>
      <c r="L15" s="8"/>
    </row>
    <row r="16" spans="1:12" ht="12.75">
      <c r="A16" s="2" t="s">
        <v>79</v>
      </c>
      <c r="B16" s="2" t="s">
        <v>36</v>
      </c>
      <c r="C16" s="3"/>
      <c r="D16" s="12" t="s">
        <v>30</v>
      </c>
      <c r="E16" s="12"/>
      <c r="F16" s="14" t="s">
        <v>27</v>
      </c>
      <c r="G16" s="14">
        <v>523.62</v>
      </c>
      <c r="H16" s="12" t="s">
        <v>58</v>
      </c>
      <c r="I16" s="3" t="s">
        <v>25</v>
      </c>
      <c r="J16" s="3">
        <v>1</v>
      </c>
      <c r="K16" s="12">
        <v>51.25</v>
      </c>
      <c r="L16" s="8">
        <v>51.25</v>
      </c>
    </row>
    <row r="17" spans="1:12" ht="12.75">
      <c r="A17" s="2"/>
      <c r="B17" s="2"/>
      <c r="C17" s="3"/>
      <c r="D17" s="12" t="s">
        <v>30</v>
      </c>
      <c r="E17" s="12"/>
      <c r="F17" s="14"/>
      <c r="G17" s="14"/>
      <c r="H17" s="12"/>
      <c r="I17" s="3"/>
      <c r="J17" s="3"/>
      <c r="K17" s="14" t="s">
        <v>21</v>
      </c>
      <c r="L17" s="17">
        <v>51.25</v>
      </c>
    </row>
    <row r="18" spans="1:12" ht="12.75">
      <c r="A18" s="2"/>
      <c r="B18" s="2"/>
      <c r="C18" s="3"/>
      <c r="D18" s="12"/>
      <c r="E18" s="12"/>
      <c r="F18" s="14"/>
      <c r="G18" s="14"/>
      <c r="H18" s="12"/>
      <c r="I18" s="3"/>
      <c r="J18" s="3"/>
      <c r="K18" s="12"/>
      <c r="L18" s="8"/>
    </row>
    <row r="19" spans="1:12" ht="12.75">
      <c r="A19" s="2" t="s">
        <v>80</v>
      </c>
      <c r="B19" s="2" t="s">
        <v>51</v>
      </c>
      <c r="C19" s="3"/>
      <c r="D19" s="12"/>
      <c r="E19" s="12"/>
      <c r="F19" s="14"/>
      <c r="G19" s="13"/>
      <c r="H19" s="12" t="s">
        <v>31</v>
      </c>
      <c r="I19" s="3" t="s">
        <v>25</v>
      </c>
      <c r="J19" s="3">
        <v>10</v>
      </c>
      <c r="K19" s="12">
        <v>10</v>
      </c>
      <c r="L19" s="8">
        <v>100</v>
      </c>
    </row>
    <row r="20" spans="1:12" ht="12.75">
      <c r="A20" s="2"/>
      <c r="B20" s="2"/>
      <c r="C20" s="3"/>
      <c r="D20" s="12"/>
      <c r="E20" s="12"/>
      <c r="F20" s="14"/>
      <c r="G20" s="13"/>
      <c r="H20" s="12"/>
      <c r="I20" s="3"/>
      <c r="J20" s="3"/>
      <c r="K20" s="14" t="s">
        <v>21</v>
      </c>
      <c r="L20" s="17">
        <v>100</v>
      </c>
    </row>
    <row r="21" spans="1:12" ht="12.75">
      <c r="A21" s="2"/>
      <c r="B21" s="2"/>
      <c r="C21" s="3"/>
      <c r="D21" s="12"/>
      <c r="E21" s="12"/>
      <c r="F21" s="14"/>
      <c r="G21" s="13"/>
      <c r="H21" s="12"/>
      <c r="I21" s="3"/>
      <c r="J21" s="3"/>
      <c r="K21" s="14"/>
      <c r="L21" s="17"/>
    </row>
    <row r="22" spans="1:12" ht="12.75">
      <c r="A22" s="2" t="s">
        <v>80</v>
      </c>
      <c r="B22" s="2" t="s">
        <v>81</v>
      </c>
      <c r="C22" s="3"/>
      <c r="D22" s="12" t="s">
        <v>29</v>
      </c>
      <c r="E22" s="12"/>
      <c r="F22" s="14" t="s">
        <v>27</v>
      </c>
      <c r="G22" s="13">
        <v>578.9</v>
      </c>
      <c r="H22" s="12"/>
      <c r="I22" s="3"/>
      <c r="J22" s="3"/>
      <c r="K22" s="14"/>
      <c r="L22" s="17"/>
    </row>
    <row r="23" spans="1:12" ht="12.75">
      <c r="A23" s="2"/>
      <c r="B23" s="2" t="s">
        <v>82</v>
      </c>
      <c r="C23" s="3"/>
      <c r="D23" s="12" t="s">
        <v>29</v>
      </c>
      <c r="E23" s="12"/>
      <c r="F23" s="12"/>
      <c r="G23" s="3"/>
      <c r="H23" s="12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4"/>
      <c r="G24" s="13"/>
      <c r="H24" s="12"/>
      <c r="I24" s="3"/>
      <c r="J24" s="3"/>
      <c r="K24" s="14"/>
      <c r="L24" s="17"/>
    </row>
    <row r="25" spans="3:12" ht="12.75">
      <c r="C25" s="9"/>
      <c r="H25" s="9"/>
      <c r="K25" s="19"/>
      <c r="L25" s="20"/>
    </row>
    <row r="26" spans="1:8" ht="12.75">
      <c r="A26" t="s">
        <v>22</v>
      </c>
      <c r="B26">
        <v>6209.73</v>
      </c>
      <c r="C26" s="9"/>
      <c r="H26" s="9"/>
    </row>
    <row r="27" spans="1:8" ht="15.75">
      <c r="A27" s="15" t="s">
        <v>23</v>
      </c>
      <c r="B27">
        <v>-33047.85</v>
      </c>
      <c r="C27" s="9"/>
      <c r="H27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2012-07-31T03:18:09Z</cp:lastPrinted>
  <dcterms:created xsi:type="dcterms:W3CDTF">2008-11-05T05:36:25Z</dcterms:created>
  <dcterms:modified xsi:type="dcterms:W3CDTF">2014-04-14T03:04:54Z</dcterms:modified>
  <cp:category/>
  <cp:version/>
  <cp:contentType/>
  <cp:contentStatus/>
</cp:coreProperties>
</file>