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 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<sst xmlns="http://schemas.openxmlformats.org/spreadsheetml/2006/main" count="462" uniqueCount="67">
  <si>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</si>
  <si>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</si>
  <si>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</si>
  <si>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</si>
  <si>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</si>
  <si>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</si>
  <si>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</si>
  <si>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</si>
  <si>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</si>
  <si>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</si>
  <si>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</si>
  <si>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</si>
  <si>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</si>
  <si>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</si>
  <si>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</si>
  <si>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</si>
  <si>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</si>
  <si>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</si>
  <si>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</si>
  <si>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</si>
  <si>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</si>
  <si>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</si>
  <si>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</si>
  <si>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</si>
  <si>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</si>
  <si>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</si>
  <si>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383 м2</t>
  </si>
  <si>
    <t xml:space="preserve">Текущее и аварийное обслуживание </t>
  </si>
  <si>
    <t>Уборка подъезда, обслуживание и уборка зем.участка</t>
  </si>
  <si>
    <t>освещение МОП и прочие услуги</t>
  </si>
  <si>
    <t>3112.2008</t>
  </si>
  <si>
    <t>Всего затрат</t>
  </si>
  <si>
    <t>Остаток</t>
  </si>
  <si>
    <t>пер.Советский, 1А</t>
  </si>
  <si>
    <t>432.5*1,39</t>
  </si>
  <si>
    <t>432.5*3,46</t>
  </si>
  <si>
    <t>пер.Советский, 1 А</t>
  </si>
  <si>
    <t>шт</t>
  </si>
  <si>
    <t>эл.слес</t>
  </si>
  <si>
    <t xml:space="preserve">дата 2012г </t>
  </si>
  <si>
    <t>ЛОМ 60ВТ</t>
  </si>
  <si>
    <t>общего имущества</t>
  </si>
  <si>
    <t xml:space="preserve">Содержание и обслуживание </t>
  </si>
  <si>
    <t>431.2*5,72</t>
  </si>
  <si>
    <t>кап.ремонт</t>
  </si>
  <si>
    <t>частичный ремонт светильников</t>
  </si>
  <si>
    <t xml:space="preserve">дата 2013г </t>
  </si>
  <si>
    <t>30.04.2013</t>
  </si>
  <si>
    <t>Журавлева А.Н.</t>
  </si>
  <si>
    <t>снятие кап.ремонта</t>
  </si>
  <si>
    <t>на установку пластикового окна</t>
  </si>
  <si>
    <t>снятие СЗ ЖКХ</t>
  </si>
  <si>
    <t>нам должны дом</t>
  </si>
  <si>
    <t>за окно</t>
  </si>
  <si>
    <t>15,08,13</t>
  </si>
  <si>
    <t>1ч</t>
  </si>
  <si>
    <t>патрон</t>
  </si>
  <si>
    <t>Степаненко</t>
  </si>
  <si>
    <t>30.09.13</t>
  </si>
  <si>
    <t>431.2*6,07</t>
  </si>
  <si>
    <t xml:space="preserve">ремонт подъездов </t>
  </si>
  <si>
    <t>смета</t>
  </si>
  <si>
    <t>02,10,13</t>
  </si>
  <si>
    <t>ремонтные раоты на кровле</t>
  </si>
  <si>
    <t>плотник</t>
  </si>
  <si>
    <t xml:space="preserve">пена </t>
  </si>
  <si>
    <t>балон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</si>
</sst>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6.875" style="0" customWidth="1"/>
    <col min="2" max="2" width="15.25390625" style="0" customWidth="1"/>
    <col min="3" max="3" width="14.625" style="0" customWidth="1"/>
    <col min="4" max="4" width="15.625" style="0" customWidth="1"/>
    <col min="5" max="5" width="16.375" style="0" customWidth="1"/>
    <col min="6" max="6" width="17.25390625" style="0" customWidth="1"/>
    <col min="7" max="7" width="16.25390625" style="0" customWidth="1"/>
    <col min="8" max="8" width="16.00390625" style="0" customWidth="1"/>
    <col min="9" max="9" width="13.625" style="0" customWidth="1"/>
    <col min="10" max="10" width="11.875" style="0" customWidth="1"/>
    <col min="11" max="11" width="11.125" style="0" customWidth="1"/>
    <col min="12" max="12" width="14.625" style="0" customWidth="1"/>
  </cols>
  <sheetData>
    <row r="1" spans="1:12" ht="20.25">
      <c r="A1" s="1"/>
      <c r="C1" s="4"/>
      <c r="D1" s="11"/>
      <c r="E1" s="11"/>
      <c r="F1" s="17" t="s">
        <v>30</v>
      </c>
      <c r="G1" s="4"/>
      <c r="H1" s="4"/>
      <c r="I1" s="4"/>
      <c r="J1" s="4"/>
      <c r="K1" s="11"/>
      <c r="L1" s="9"/>
    </row>
    <row r="2" spans="1:12" ht="20.25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26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2339.8</v>
      </c>
      <c r="E5" s="12">
        <v>667.95</v>
      </c>
      <c r="F5" s="12">
        <v>443.86</v>
      </c>
      <c r="G5" s="4">
        <v>1111.81</v>
      </c>
      <c r="H5" s="3">
        <v>1227.99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1025.03</v>
      </c>
      <c r="E6" s="12">
        <v>292.62</v>
      </c>
      <c r="F6" s="12">
        <v>194.44</v>
      </c>
      <c r="G6" s="3">
        <v>487.06</v>
      </c>
      <c r="H6" s="3">
        <v>537.97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3364.83</v>
      </c>
      <c r="E7" s="12">
        <f>SUM(E5:E6)</f>
        <v>960.57</v>
      </c>
      <c r="F7" s="12">
        <f>SUM(F5:F6)</f>
        <v>638.3</v>
      </c>
      <c r="G7" s="3">
        <f>SUM(G5:G6)</f>
        <v>1598.87</v>
      </c>
      <c r="H7" s="3">
        <f>SUM(H5:H6)</f>
        <v>1765.96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3" t="s">
        <v>12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12.75">
      <c r="A11" s="44"/>
      <c r="B11" s="47"/>
      <c r="C11" s="4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35"/>
      <c r="C12" s="36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27</v>
      </c>
      <c r="C13" s="38"/>
      <c r="D13" s="39"/>
      <c r="E13" s="12" t="s">
        <v>34</v>
      </c>
      <c r="F13" s="12"/>
      <c r="G13" s="3">
        <v>601.18</v>
      </c>
      <c r="H13" s="3"/>
      <c r="I13" s="3"/>
      <c r="J13" s="3"/>
      <c r="K13" s="16"/>
      <c r="L13" s="14"/>
    </row>
    <row r="14" spans="1:12" ht="12.75">
      <c r="A14" s="2"/>
      <c r="B14" s="2"/>
      <c r="C14" s="3"/>
      <c r="D14" s="12"/>
      <c r="E14" s="12"/>
      <c r="F14" s="16" t="s">
        <v>25</v>
      </c>
      <c r="G14" s="13">
        <v>601.18</v>
      </c>
      <c r="H14" s="3"/>
      <c r="I14" s="3"/>
      <c r="J14" s="3"/>
      <c r="K14" s="12"/>
      <c r="L14" s="8"/>
    </row>
    <row r="15" spans="1:12" ht="12.75">
      <c r="A15" s="15"/>
      <c r="B15" s="40" t="s">
        <v>28</v>
      </c>
      <c r="C15" s="41"/>
      <c r="D15" s="41"/>
      <c r="E15" s="4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5" t="s">
        <v>29</v>
      </c>
      <c r="C16" s="36"/>
      <c r="D16" s="12"/>
      <c r="E16" s="12" t="s">
        <v>35</v>
      </c>
      <c r="F16" s="12"/>
      <c r="G16" s="3">
        <v>1496.45</v>
      </c>
      <c r="H16" s="3"/>
      <c r="I16" s="3"/>
      <c r="J16" s="3"/>
      <c r="K16" s="12"/>
      <c r="L16" s="8"/>
    </row>
    <row r="17" spans="1:12" ht="12.75">
      <c r="A17" s="2"/>
      <c r="B17" s="35"/>
      <c r="C17" s="36"/>
      <c r="D17" s="12"/>
      <c r="E17" s="12"/>
      <c r="F17" s="16" t="s">
        <v>25</v>
      </c>
      <c r="G17" s="13">
        <v>1496.45</v>
      </c>
      <c r="H17" s="3"/>
      <c r="I17" s="3"/>
      <c r="J17" s="3"/>
      <c r="K17" s="12"/>
      <c r="L17" s="14"/>
    </row>
    <row r="18" spans="1:12" ht="12.75">
      <c r="A18" s="2"/>
      <c r="B18" s="2"/>
      <c r="C18" s="1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7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5.75">
      <c r="A23" t="s">
        <v>31</v>
      </c>
      <c r="B23" s="20">
        <v>2097.63</v>
      </c>
    </row>
    <row r="24" spans="1:2" ht="15.75">
      <c r="A24" t="s">
        <v>32</v>
      </c>
      <c r="B24" s="20">
        <v>-498.76</v>
      </c>
    </row>
  </sheetData>
  <sheetProtection/>
  <mergeCells count="9">
    <mergeCell ref="H10:L10"/>
    <mergeCell ref="B16:C16"/>
    <mergeCell ref="B17:C17"/>
    <mergeCell ref="B12:C12"/>
    <mergeCell ref="B13:D13"/>
    <mergeCell ref="B15:E15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25" t="s">
        <v>58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 t="s">
        <v>44</v>
      </c>
      <c r="I4" s="11">
        <v>884.67</v>
      </c>
      <c r="J4" s="9"/>
    </row>
    <row r="5" spans="1:11" ht="12.75">
      <c r="A5" s="2" t="s">
        <v>8</v>
      </c>
      <c r="B5" s="2" t="s">
        <v>10</v>
      </c>
      <c r="C5" s="3">
        <v>28794.92</v>
      </c>
      <c r="D5" s="12">
        <v>4928.61</v>
      </c>
      <c r="E5" s="12">
        <v>4880.51</v>
      </c>
      <c r="F5" s="12">
        <v>28843.02</v>
      </c>
      <c r="G5" s="4"/>
      <c r="H5" s="52" t="s">
        <v>52</v>
      </c>
      <c r="I5" s="52"/>
      <c r="J5" s="33">
        <v>806.15</v>
      </c>
      <c r="K5" s="22" t="s">
        <v>53</v>
      </c>
    </row>
    <row r="6" spans="2:10" ht="12.75">
      <c r="B6" s="2" t="s">
        <v>9</v>
      </c>
      <c r="C6" s="3">
        <v>2214.51</v>
      </c>
      <c r="D6" s="12">
        <v>0</v>
      </c>
      <c r="E6" s="12">
        <v>0</v>
      </c>
      <c r="F6" s="12">
        <v>2214.51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31009.43</v>
      </c>
      <c r="D7" s="12">
        <f>SUM(D5:D6)</f>
        <v>4928.61</v>
      </c>
      <c r="E7" s="12">
        <f>SUM(E5:E6)</f>
        <v>4880.51</v>
      </c>
      <c r="F7" s="12">
        <f>SUM(F5:F6)</f>
        <v>31057.53</v>
      </c>
      <c r="G7" s="4"/>
      <c r="H7" s="4"/>
      <c r="I7" s="11"/>
      <c r="J7" s="9"/>
    </row>
    <row r="8" spans="2:12" ht="12.75">
      <c r="B8" t="s">
        <v>32</v>
      </c>
      <c r="C8">
        <v>-6940.79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1" t="s">
        <v>48</v>
      </c>
      <c r="C9" s="21">
        <v>708.85</v>
      </c>
      <c r="D9" s="11"/>
      <c r="E9" s="11"/>
      <c r="F9" s="11"/>
      <c r="G9" s="11"/>
      <c r="H9" s="11"/>
      <c r="I9" s="4"/>
      <c r="J9" s="4"/>
      <c r="K9" s="11"/>
      <c r="L9" s="9"/>
    </row>
    <row r="10" spans="3:12" ht="12.75">
      <c r="C10" s="4"/>
      <c r="D10" s="11"/>
      <c r="E10" s="11"/>
      <c r="F10" s="11"/>
      <c r="G10" s="11"/>
      <c r="H10" s="11"/>
      <c r="I10" s="4"/>
      <c r="J10" s="4"/>
      <c r="K10" s="11"/>
      <c r="L10" s="9"/>
    </row>
    <row r="11" spans="1:12" ht="12.75">
      <c r="A11" s="43" t="s">
        <v>46</v>
      </c>
      <c r="B11" s="45" t="s">
        <v>13</v>
      </c>
      <c r="C11" s="46"/>
      <c r="D11" s="35" t="s">
        <v>14</v>
      </c>
      <c r="E11" s="49"/>
      <c r="F11" s="49"/>
      <c r="G11" s="36"/>
      <c r="H11" s="35" t="s">
        <v>19</v>
      </c>
      <c r="I11" s="49"/>
      <c r="J11" s="49"/>
      <c r="K11" s="49"/>
      <c r="L11" s="36"/>
    </row>
    <row r="12" spans="1:12" ht="22.5" customHeight="1">
      <c r="A12" s="44"/>
      <c r="B12" s="47"/>
      <c r="C12" s="48"/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12"/>
      <c r="E13" s="12"/>
      <c r="F13" s="12"/>
      <c r="G13" s="12"/>
      <c r="H13" s="12"/>
      <c r="I13" s="3"/>
      <c r="J13" s="3"/>
      <c r="K13" s="12"/>
      <c r="L13" s="8"/>
    </row>
    <row r="14" spans="1:12" ht="12.75">
      <c r="A14" s="15"/>
      <c r="B14" s="29" t="s">
        <v>42</v>
      </c>
      <c r="C14" s="30"/>
      <c r="D14" s="30"/>
      <c r="E14" s="12" t="s">
        <v>43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41</v>
      </c>
      <c r="C15" s="3"/>
      <c r="D15" s="12"/>
      <c r="E15" s="12"/>
      <c r="F15" s="16" t="s">
        <v>25</v>
      </c>
      <c r="G15" s="13">
        <v>2466.46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14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2.75">
      <c r="A22" t="s">
        <v>31</v>
      </c>
      <c r="B22">
        <v>2466.46</v>
      </c>
    </row>
    <row r="23" spans="1:2" ht="12.75">
      <c r="A23" t="s">
        <v>32</v>
      </c>
      <c r="B23">
        <v>-3817.89</v>
      </c>
    </row>
  </sheetData>
  <sheetProtection/>
  <mergeCells count="5">
    <mergeCell ref="H5:I5"/>
    <mergeCell ref="D11:G11"/>
    <mergeCell ref="H11:L11"/>
    <mergeCell ref="A11:A12"/>
    <mergeCell ref="B11:C1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9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28843.02</v>
      </c>
      <c r="D5" s="12">
        <v>5226.14</v>
      </c>
      <c r="E5" s="3">
        <v>18121.27</v>
      </c>
      <c r="F5" s="12">
        <v>15947.89</v>
      </c>
      <c r="G5" s="4"/>
      <c r="H5" s="4" t="s">
        <v>44</v>
      </c>
      <c r="I5" s="11">
        <v>2642.16</v>
      </c>
      <c r="J5" s="9"/>
    </row>
    <row r="6" spans="2:10" ht="12.75">
      <c r="B6" s="2" t="s">
        <v>9</v>
      </c>
      <c r="C6" s="12">
        <v>2214.51</v>
      </c>
      <c r="D6" s="3">
        <v>0</v>
      </c>
      <c r="E6" s="3">
        <v>2209.74</v>
      </c>
      <c r="F6" s="12">
        <v>4.77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31057.53</v>
      </c>
      <c r="D7" s="12">
        <f>SUM(D5:D6)</f>
        <v>5226.14</v>
      </c>
      <c r="E7" s="3">
        <f>SUM(E5:E6)</f>
        <v>20331.010000000002</v>
      </c>
      <c r="F7" s="12">
        <f>SUM(F5:F6)</f>
        <v>15952.66</v>
      </c>
      <c r="G7" s="4"/>
      <c r="H7" s="4"/>
      <c r="I7" s="11"/>
      <c r="J7" s="9"/>
    </row>
    <row r="8" spans="2:12" ht="12.75">
      <c r="B8" t="s">
        <v>32</v>
      </c>
      <c r="C8">
        <v>-3817.89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1" t="s">
        <v>48</v>
      </c>
      <c r="C9" s="21">
        <v>709</v>
      </c>
      <c r="D9" s="4"/>
      <c r="E9" s="4"/>
      <c r="F9" s="4"/>
      <c r="G9" s="4"/>
      <c r="H9" s="11"/>
      <c r="I9" s="4"/>
      <c r="J9" s="4"/>
      <c r="K9" s="11"/>
      <c r="L9" s="9"/>
    </row>
    <row r="10" spans="2:12" ht="12.75">
      <c r="B10" s="21" t="s">
        <v>57</v>
      </c>
      <c r="C10" s="21">
        <v>516.8</v>
      </c>
      <c r="D10" s="4"/>
      <c r="E10" s="4"/>
      <c r="F10" s="4"/>
      <c r="G10" s="4"/>
      <c r="H10" s="11"/>
      <c r="I10" s="4"/>
      <c r="J10" s="4"/>
      <c r="K10" s="11"/>
      <c r="L10" s="9"/>
    </row>
    <row r="11" spans="3:12" ht="12.75">
      <c r="C11" s="11"/>
      <c r="D11" s="4"/>
      <c r="E11" s="4"/>
      <c r="F11" s="4"/>
      <c r="G11" s="4"/>
      <c r="H11" s="11"/>
      <c r="I11" s="4"/>
      <c r="J11" s="4"/>
      <c r="K11" s="11"/>
      <c r="L11" s="9"/>
    </row>
    <row r="12" spans="1:12" ht="12.75">
      <c r="A12" s="43" t="s">
        <v>46</v>
      </c>
      <c r="B12" s="45" t="s">
        <v>13</v>
      </c>
      <c r="C12" s="46"/>
      <c r="D12" s="35" t="s">
        <v>14</v>
      </c>
      <c r="E12" s="49"/>
      <c r="F12" s="49"/>
      <c r="G12" s="36"/>
      <c r="H12" s="35" t="s">
        <v>19</v>
      </c>
      <c r="I12" s="49"/>
      <c r="J12" s="49"/>
      <c r="K12" s="49"/>
      <c r="L12" s="36"/>
    </row>
    <row r="13" spans="1:12" ht="22.5" customHeight="1">
      <c r="A13" s="44"/>
      <c r="B13" s="47"/>
      <c r="C13" s="48"/>
      <c r="D13" s="3" t="s">
        <v>15</v>
      </c>
      <c r="E13" s="3" t="s">
        <v>16</v>
      </c>
      <c r="F13" s="3" t="s">
        <v>17</v>
      </c>
      <c r="G13" s="3" t="s">
        <v>18</v>
      </c>
      <c r="H13" s="12" t="s">
        <v>20</v>
      </c>
      <c r="I13" s="6" t="s">
        <v>21</v>
      </c>
      <c r="J13" s="6" t="s">
        <v>22</v>
      </c>
      <c r="K13" s="10" t="s">
        <v>23</v>
      </c>
      <c r="L13" s="10" t="s">
        <v>24</v>
      </c>
    </row>
    <row r="14" spans="1:12" ht="12.75">
      <c r="A14" s="2"/>
      <c r="B14" s="7"/>
      <c r="C14" s="12"/>
      <c r="D14" s="3"/>
      <c r="E14" s="3"/>
      <c r="F14" s="3"/>
      <c r="G14" s="3"/>
      <c r="H14" s="12"/>
      <c r="I14" s="3"/>
      <c r="J14" s="3"/>
      <c r="K14" s="12"/>
      <c r="L14" s="8"/>
    </row>
    <row r="15" spans="1:12" ht="12.75">
      <c r="A15" s="15"/>
      <c r="B15" s="29" t="s">
        <v>42</v>
      </c>
      <c r="C15" s="30"/>
      <c r="D15" s="30"/>
      <c r="E15" s="12" t="s">
        <v>59</v>
      </c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/>
      <c r="F16" s="16" t="s">
        <v>25</v>
      </c>
      <c r="G16" s="13">
        <v>2617.38</v>
      </c>
      <c r="H16" s="3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7" t="s">
        <v>60</v>
      </c>
      <c r="C18" s="12"/>
      <c r="D18" s="13" t="s">
        <v>61</v>
      </c>
      <c r="E18" s="3"/>
      <c r="F18" s="13" t="s">
        <v>25</v>
      </c>
      <c r="G18" s="13">
        <v>23170.94</v>
      </c>
      <c r="H18" s="12"/>
      <c r="I18" s="3"/>
      <c r="J18" s="3"/>
      <c r="K18" s="16"/>
      <c r="L18" s="14"/>
    </row>
    <row r="19" spans="1:12" ht="12.75">
      <c r="A19" s="2"/>
      <c r="B19" s="7"/>
      <c r="C19" s="12"/>
      <c r="D19" s="3"/>
      <c r="E19" s="3"/>
      <c r="F19" s="3"/>
      <c r="G19" s="3"/>
      <c r="H19" s="12"/>
      <c r="I19" s="3"/>
      <c r="J19" s="3"/>
      <c r="K19" s="16"/>
      <c r="L19" s="14"/>
    </row>
    <row r="20" spans="1:12" ht="12.75">
      <c r="A20" s="2" t="s">
        <v>62</v>
      </c>
      <c r="B20" s="32" t="s">
        <v>63</v>
      </c>
      <c r="C20" s="12"/>
      <c r="D20" s="3" t="s">
        <v>64</v>
      </c>
      <c r="E20" s="3"/>
      <c r="F20" s="13">
        <v>0.3</v>
      </c>
      <c r="G20" s="13">
        <v>274.41</v>
      </c>
      <c r="H20" s="12" t="s">
        <v>65</v>
      </c>
      <c r="I20" s="3" t="s">
        <v>66</v>
      </c>
      <c r="J20" s="3">
        <v>0.5</v>
      </c>
      <c r="K20" s="12">
        <v>247.18</v>
      </c>
      <c r="L20" s="8">
        <v>123.59</v>
      </c>
    </row>
    <row r="21" spans="1:12" ht="12.75">
      <c r="A21" s="2"/>
      <c r="B21" s="32"/>
      <c r="C21" s="12"/>
      <c r="D21" s="3" t="s">
        <v>64</v>
      </c>
      <c r="E21" s="3"/>
      <c r="F21" s="3"/>
      <c r="G21" s="3"/>
      <c r="H21" s="12"/>
      <c r="I21" s="3"/>
      <c r="J21" s="3"/>
      <c r="K21" s="16" t="s">
        <v>25</v>
      </c>
      <c r="L21" s="14">
        <v>123.59</v>
      </c>
    </row>
    <row r="22" spans="1:12" ht="12.75">
      <c r="A22" s="2"/>
      <c r="B22" s="32"/>
      <c r="C22" s="12"/>
      <c r="D22" s="3"/>
      <c r="E22" s="3"/>
      <c r="F22" s="3"/>
      <c r="G22" s="3"/>
      <c r="H22" s="12"/>
      <c r="I22" s="3"/>
      <c r="J22" s="3"/>
      <c r="K22" s="12"/>
      <c r="L22" s="8"/>
    </row>
    <row r="23" spans="1:12" ht="12.75">
      <c r="A23" s="2"/>
      <c r="B23" s="32"/>
      <c r="C23" s="12"/>
      <c r="D23" s="3"/>
      <c r="E23" s="3"/>
      <c r="F23" s="3"/>
      <c r="G23" s="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3"/>
      <c r="G24" s="3"/>
      <c r="H24" s="12"/>
      <c r="I24" s="3"/>
      <c r="J24" s="3"/>
      <c r="K24" s="12"/>
      <c r="L24" s="8"/>
    </row>
    <row r="26" spans="1:2" ht="12.75">
      <c r="A26" t="s">
        <v>31</v>
      </c>
      <c r="B26">
        <v>26186.32</v>
      </c>
    </row>
    <row r="27" spans="1:2" ht="12.75">
      <c r="A27" t="s">
        <v>32</v>
      </c>
      <c r="B27">
        <v>-8447.4</v>
      </c>
    </row>
  </sheetData>
  <sheetProtection/>
  <mergeCells count="4">
    <mergeCell ref="A12:A13"/>
    <mergeCell ref="B12:C13"/>
    <mergeCell ref="D12:G12"/>
    <mergeCell ref="H12:L12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3.625" style="0" customWidth="1"/>
    <col min="2" max="2" width="15.875" style="0" customWidth="1"/>
    <col min="3" max="3" width="13.625" style="0" customWidth="1"/>
    <col min="4" max="4" width="10.375" style="0" customWidth="1"/>
    <col min="5" max="5" width="16.625" style="0" customWidth="1"/>
    <col min="6" max="6" width="17.25390625" style="0" customWidth="1"/>
    <col min="7" max="7" width="14.875" style="0" customWidth="1"/>
    <col min="8" max="8" width="14.75390625" style="0" customWidth="1"/>
    <col min="10" max="10" width="10.75390625" style="0" customWidth="1"/>
    <col min="11" max="11" width="9.7539062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15947.89</v>
      </c>
      <c r="D5" s="12">
        <v>5226.14</v>
      </c>
      <c r="E5" s="3">
        <v>2457.82</v>
      </c>
      <c r="F5" s="12">
        <v>18716.21</v>
      </c>
      <c r="G5" s="4"/>
      <c r="H5" s="4" t="s">
        <v>44</v>
      </c>
      <c r="I5" s="11">
        <v>2881.42</v>
      </c>
      <c r="J5" s="9"/>
    </row>
    <row r="6" spans="2:10" ht="12.75">
      <c r="B6" s="2" t="s">
        <v>9</v>
      </c>
      <c r="C6" s="12">
        <v>4.77</v>
      </c>
      <c r="D6" s="3">
        <v>0</v>
      </c>
      <c r="E6" s="3">
        <v>0</v>
      </c>
      <c r="F6" s="12">
        <v>4.77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15952.66</v>
      </c>
      <c r="D7" s="12">
        <f>SUM(D5:D6)</f>
        <v>5226.14</v>
      </c>
      <c r="E7" s="3">
        <f>SUM(E5:E6)</f>
        <v>2457.82</v>
      </c>
      <c r="F7" s="12">
        <f>SUM(F5:F6)</f>
        <v>18720.98</v>
      </c>
      <c r="G7" s="4"/>
      <c r="H7" s="4"/>
      <c r="I7" s="11"/>
      <c r="J7" s="9"/>
    </row>
    <row r="8" spans="2:12" ht="12.75">
      <c r="B8" t="s">
        <v>32</v>
      </c>
      <c r="C8">
        <v>-8447.4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1" t="s">
        <v>48</v>
      </c>
      <c r="C9" s="53">
        <v>709</v>
      </c>
      <c r="D9" s="4"/>
      <c r="E9" s="4"/>
      <c r="F9" s="4"/>
      <c r="G9" s="4"/>
      <c r="H9" s="11"/>
      <c r="I9" s="4"/>
      <c r="J9" s="4"/>
      <c r="K9" s="11"/>
      <c r="L9" s="9"/>
    </row>
    <row r="10" spans="3:12" ht="12.75">
      <c r="C10" s="11"/>
      <c r="D10" s="4"/>
      <c r="E10" s="4"/>
      <c r="F10" s="4"/>
      <c r="G10" s="4"/>
      <c r="H10" s="11"/>
      <c r="I10" s="4"/>
      <c r="J10" s="4"/>
      <c r="K10" s="11"/>
      <c r="L10" s="9"/>
    </row>
    <row r="11" spans="1:12" ht="12.75">
      <c r="A11" s="43" t="s">
        <v>46</v>
      </c>
      <c r="B11" s="45" t="s">
        <v>13</v>
      </c>
      <c r="C11" s="46"/>
      <c r="D11" s="35" t="s">
        <v>14</v>
      </c>
      <c r="E11" s="49"/>
      <c r="F11" s="49"/>
      <c r="G11" s="36"/>
      <c r="H11" s="35" t="s">
        <v>19</v>
      </c>
      <c r="I11" s="49"/>
      <c r="J11" s="49"/>
      <c r="K11" s="49"/>
      <c r="L11" s="36"/>
    </row>
    <row r="12" spans="1:12" ht="12.75">
      <c r="A12" s="44"/>
      <c r="B12" s="47"/>
      <c r="C12" s="48"/>
      <c r="D12" s="3" t="s">
        <v>15</v>
      </c>
      <c r="E12" s="3" t="s">
        <v>16</v>
      </c>
      <c r="F12" s="3" t="s">
        <v>17</v>
      </c>
      <c r="G12" s="3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12"/>
      <c r="D13" s="3"/>
      <c r="E13" s="3"/>
      <c r="F13" s="3"/>
      <c r="G13" s="3"/>
      <c r="H13" s="12"/>
      <c r="I13" s="3"/>
      <c r="J13" s="3"/>
      <c r="K13" s="12"/>
      <c r="L13" s="8"/>
    </row>
    <row r="14" spans="1:12" ht="12.75">
      <c r="A14" s="15"/>
      <c r="B14" s="29" t="s">
        <v>42</v>
      </c>
      <c r="C14" s="30"/>
      <c r="D14" s="30"/>
      <c r="E14" s="12" t="s">
        <v>59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41</v>
      </c>
      <c r="C15" s="3"/>
      <c r="D15" s="12"/>
      <c r="E15" s="12"/>
      <c r="F15" s="16" t="s">
        <v>25</v>
      </c>
      <c r="G15" s="13">
        <v>2617.38</v>
      </c>
      <c r="H15" s="3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3"/>
      <c r="G16" s="3"/>
      <c r="H16" s="12"/>
      <c r="I16" s="3"/>
      <c r="J16" s="3"/>
      <c r="K16" s="12"/>
      <c r="L16" s="8"/>
    </row>
    <row r="17" spans="3:8" ht="12.75">
      <c r="C17" s="9"/>
      <c r="H17" s="9"/>
    </row>
    <row r="18" spans="1:8" ht="12.75">
      <c r="A18" s="21" t="s">
        <v>31</v>
      </c>
      <c r="B18" s="21">
        <v>2617.38</v>
      </c>
      <c r="C18" s="9"/>
      <c r="H18" s="9"/>
    </row>
    <row r="19" spans="1:8" ht="12.75">
      <c r="A19" s="21" t="s">
        <v>32</v>
      </c>
      <c r="B19" s="21">
        <v>-7897.96</v>
      </c>
      <c r="C19" s="9"/>
      <c r="H19" s="9"/>
    </row>
    <row r="20" spans="3:8" ht="12.75">
      <c r="C20" s="9"/>
      <c r="H20" s="9"/>
    </row>
    <row r="21" spans="3:8" ht="12.75">
      <c r="C21" s="9"/>
      <c r="H21" s="9"/>
    </row>
    <row r="22" spans="3:8" ht="12.75">
      <c r="C22" s="9"/>
      <c r="H22" s="9"/>
    </row>
  </sheetData>
  <sheetProtection/>
  <mergeCells count="4">
    <mergeCell ref="H11:L11"/>
    <mergeCell ref="A11:A12"/>
    <mergeCell ref="B11:C12"/>
    <mergeCell ref="D11:G1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13.375" style="0" customWidth="1"/>
    <col min="2" max="2" width="14.00390625" style="0" customWidth="1"/>
    <col min="3" max="3" width="18.875" style="0" customWidth="1"/>
    <col min="4" max="4" width="13.00390625" style="0" customWidth="1"/>
    <col min="5" max="5" width="17.625" style="0" customWidth="1"/>
    <col min="6" max="6" width="17.875" style="0" customWidth="1"/>
    <col min="7" max="7" width="16.375" style="0" customWidth="1"/>
    <col min="8" max="8" width="16.00390625" style="0" customWidth="1"/>
    <col min="10" max="10" width="11.25390625" style="0" customWidth="1"/>
    <col min="12" max="12" width="16.00390625" style="0" customWidth="1"/>
  </cols>
  <sheetData>
    <row r="1" spans="1:12" ht="20.25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18716.21</v>
      </c>
      <c r="D5" s="12">
        <v>5226.14</v>
      </c>
      <c r="E5" s="3">
        <v>3167.49</v>
      </c>
      <c r="F5" s="12">
        <v>20774.86</v>
      </c>
      <c r="G5" s="4"/>
      <c r="H5" s="4" t="s">
        <v>44</v>
      </c>
      <c r="I5" s="11">
        <v>3221.01</v>
      </c>
      <c r="J5" s="9"/>
    </row>
    <row r="6" spans="2:10" ht="12.75">
      <c r="B6" s="2" t="s">
        <v>9</v>
      </c>
      <c r="C6" s="12">
        <v>4.77</v>
      </c>
      <c r="D6" s="3">
        <v>0</v>
      </c>
      <c r="E6" s="3">
        <v>0</v>
      </c>
      <c r="F6" s="12">
        <v>4.77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18720.98</v>
      </c>
      <c r="D7" s="12">
        <f>SUM(D5:D6)</f>
        <v>5226.14</v>
      </c>
      <c r="E7" s="3">
        <f>SUM(E5:E6)</f>
        <v>3167.49</v>
      </c>
      <c r="F7" s="12">
        <f>SUM(F5:F6)</f>
        <v>20779.63</v>
      </c>
      <c r="G7" s="4"/>
      <c r="H7" s="4"/>
      <c r="I7" s="11"/>
      <c r="J7" s="9"/>
    </row>
    <row r="8" spans="2:12" ht="12.75">
      <c r="B8" t="s">
        <v>32</v>
      </c>
      <c r="C8" s="21">
        <v>-7897.96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1" t="s">
        <v>48</v>
      </c>
      <c r="C9" s="54">
        <v>709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12.75">
      <c r="A11" s="44"/>
      <c r="B11" s="47"/>
      <c r="C11" s="4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29" t="s">
        <v>42</v>
      </c>
      <c r="C13" s="30"/>
      <c r="D13" s="30"/>
      <c r="E13" s="12" t="s">
        <v>59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41</v>
      </c>
      <c r="C14" s="3"/>
      <c r="D14" s="12"/>
      <c r="E14" s="12"/>
      <c r="F14" s="16" t="s">
        <v>25</v>
      </c>
      <c r="G14" s="13">
        <v>2617.38</v>
      </c>
      <c r="H14" s="3"/>
      <c r="I14" s="3"/>
      <c r="J14" s="3"/>
      <c r="K14" s="12"/>
      <c r="L14" s="8"/>
    </row>
    <row r="15" spans="1:12" ht="12.75">
      <c r="A15" s="2"/>
      <c r="B15" s="26"/>
      <c r="C15" s="27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6"/>
      <c r="C16" s="27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6"/>
      <c r="C17" s="27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s="21" t="s">
        <v>31</v>
      </c>
      <c r="B20" s="21">
        <v>2617.38</v>
      </c>
      <c r="C20" s="9"/>
      <c r="H20" s="9"/>
    </row>
    <row r="21" spans="1:8" ht="12.75">
      <c r="A21" s="21" t="s">
        <v>32</v>
      </c>
      <c r="B21" s="21">
        <v>-6638.85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1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5.75390625" style="0" customWidth="1"/>
    <col min="9" max="9" width="9.3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20646.04</v>
      </c>
      <c r="D5" s="12">
        <v>4928.61</v>
      </c>
      <c r="E5" s="12">
        <v>5042.79</v>
      </c>
      <c r="F5" s="3">
        <v>20531.86</v>
      </c>
      <c r="G5" s="4"/>
      <c r="H5" s="4" t="s">
        <v>44</v>
      </c>
      <c r="I5" s="11">
        <v>10916.81</v>
      </c>
      <c r="J5" s="9"/>
    </row>
    <row r="6" spans="2:10" ht="12.75">
      <c r="B6" s="2" t="s">
        <v>9</v>
      </c>
      <c r="C6" s="12">
        <v>6834.33</v>
      </c>
      <c r="D6" s="12">
        <v>0</v>
      </c>
      <c r="E6" s="12">
        <v>2812.56</v>
      </c>
      <c r="F6" s="3">
        <v>4021.77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27480.370000000003</v>
      </c>
      <c r="D7" s="12">
        <f>SUM(D5:D6)</f>
        <v>4928.61</v>
      </c>
      <c r="E7" s="12">
        <f>SUM(E5:E6)</f>
        <v>7855.35</v>
      </c>
      <c r="F7" s="3">
        <f>SUM(F5:F6)</f>
        <v>24553.63</v>
      </c>
      <c r="G7" s="4"/>
      <c r="H7" s="4"/>
      <c r="I7" s="11"/>
      <c r="J7" s="9"/>
    </row>
    <row r="8" spans="2:12" ht="12.75">
      <c r="B8" t="s">
        <v>32</v>
      </c>
      <c r="C8" s="21">
        <v>-24473.21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9"/>
      <c r="L12" s="1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15"/>
      <c r="B14" s="29" t="s">
        <v>42</v>
      </c>
      <c r="C14" s="30"/>
      <c r="D14" s="30"/>
      <c r="E14" s="12" t="s">
        <v>43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41</v>
      </c>
      <c r="C15" s="3"/>
      <c r="D15" s="12"/>
      <c r="E15" s="12"/>
      <c r="F15" s="16" t="s">
        <v>25</v>
      </c>
      <c r="G15" s="13">
        <v>2466.46</v>
      </c>
      <c r="H15" s="3"/>
      <c r="I15" s="3"/>
      <c r="J15" s="3"/>
      <c r="K15" s="12"/>
      <c r="L15" s="8"/>
    </row>
    <row r="16" spans="1:12" ht="12.75">
      <c r="A16" s="2"/>
      <c r="B16" s="3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3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31</v>
      </c>
      <c r="B23" s="28">
        <v>2466.46</v>
      </c>
    </row>
    <row r="24" spans="1:2" ht="12.75">
      <c r="A24" s="28" t="s">
        <v>32</v>
      </c>
      <c r="B24" s="28">
        <v>-19084.32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20531.86</v>
      </c>
      <c r="D5" s="12">
        <v>4928.61</v>
      </c>
      <c r="E5" s="12">
        <v>1859.43</v>
      </c>
      <c r="F5" s="3">
        <v>23601.04</v>
      </c>
      <c r="G5" s="4"/>
      <c r="H5" s="4" t="s">
        <v>44</v>
      </c>
      <c r="I5" s="11">
        <v>11160.83</v>
      </c>
      <c r="J5" s="9"/>
    </row>
    <row r="6" spans="2:10" ht="12.75">
      <c r="B6" s="2" t="s">
        <v>9</v>
      </c>
      <c r="C6" s="3">
        <v>4021.77</v>
      </c>
      <c r="D6" s="12">
        <v>0</v>
      </c>
      <c r="E6" s="12">
        <v>0</v>
      </c>
      <c r="F6" s="3">
        <v>4021.77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24553.63</v>
      </c>
      <c r="D7" s="12">
        <f>SUM(D5:D6)</f>
        <v>4928.61</v>
      </c>
      <c r="E7" s="12">
        <f>SUM(E5:E6)</f>
        <v>1859.43</v>
      </c>
      <c r="F7" s="3">
        <f>SUM(F5:F6)</f>
        <v>27622.81</v>
      </c>
      <c r="G7" s="4"/>
      <c r="H7" s="4"/>
      <c r="I7" s="11"/>
      <c r="J7" s="9"/>
    </row>
    <row r="8" spans="2:12" ht="12.75">
      <c r="B8" s="21" t="s">
        <v>32</v>
      </c>
      <c r="C8" s="28">
        <v>-19084.32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29" t="s">
        <v>42</v>
      </c>
      <c r="C12" s="30"/>
      <c r="D12" s="30"/>
      <c r="E12" s="12" t="s">
        <v>43</v>
      </c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41</v>
      </c>
      <c r="C13" s="3"/>
      <c r="D13" s="12"/>
      <c r="E13" s="12"/>
      <c r="F13" s="16" t="s">
        <v>25</v>
      </c>
      <c r="G13" s="13">
        <v>2466.46</v>
      </c>
      <c r="H13" s="3"/>
      <c r="I13" s="3"/>
      <c r="J13" s="3"/>
      <c r="K13" s="12"/>
      <c r="L13" s="8"/>
    </row>
    <row r="14" spans="1:12" ht="12.75">
      <c r="A14" s="2"/>
      <c r="B14" s="24"/>
      <c r="C14" s="3"/>
      <c r="D14" s="12"/>
      <c r="E14" s="12"/>
      <c r="F14" s="16"/>
      <c r="G14" s="13"/>
      <c r="H14" s="3"/>
      <c r="I14" s="3"/>
      <c r="J14" s="3"/>
      <c r="K14" s="12"/>
      <c r="L14" s="8"/>
    </row>
    <row r="15" spans="1:12" ht="12.75">
      <c r="A15" s="2"/>
      <c r="B15" s="24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4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4"/>
      <c r="C17" s="1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4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4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31</v>
      </c>
      <c r="B21" s="28">
        <v>2466.46</v>
      </c>
    </row>
    <row r="22" spans="1:2" ht="12.75">
      <c r="A22" s="21" t="s">
        <v>32</v>
      </c>
      <c r="B22" s="21">
        <v>-19691.35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8.00390625" style="4" customWidth="1"/>
    <col min="4" max="4" width="13.1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33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23601.04</v>
      </c>
      <c r="D5" s="12">
        <v>4928.61</v>
      </c>
      <c r="E5" s="12">
        <v>2253.56</v>
      </c>
      <c r="F5" s="3">
        <v>26276.09</v>
      </c>
      <c r="H5" s="4" t="s">
        <v>44</v>
      </c>
      <c r="I5" s="11">
        <v>11474.15</v>
      </c>
      <c r="J5" s="9"/>
      <c r="K5"/>
      <c r="L5"/>
    </row>
    <row r="6" spans="2:12" ht="12.75">
      <c r="B6" s="2" t="s">
        <v>9</v>
      </c>
      <c r="C6" s="3">
        <v>4021.77</v>
      </c>
      <c r="D6" s="12">
        <v>0</v>
      </c>
      <c r="E6" s="12">
        <v>106.56</v>
      </c>
      <c r="F6" s="3">
        <v>3915.21</v>
      </c>
      <c r="I6" s="11"/>
      <c r="J6" s="9"/>
      <c r="K6"/>
      <c r="L6"/>
    </row>
    <row r="7" spans="2:12" ht="12.75">
      <c r="B7" s="2" t="s">
        <v>11</v>
      </c>
      <c r="C7" s="3">
        <f>SUM(C5:C6)</f>
        <v>27622.81</v>
      </c>
      <c r="D7" s="12">
        <f>SUM(D5:D6)</f>
        <v>4928.61</v>
      </c>
      <c r="E7" s="12">
        <f>SUM(E5:E6)</f>
        <v>2360.12</v>
      </c>
      <c r="F7" s="3">
        <f>SUM(F5:F6)</f>
        <v>30191.3</v>
      </c>
      <c r="I7" s="11"/>
      <c r="J7" s="9"/>
      <c r="K7"/>
      <c r="L7"/>
    </row>
    <row r="8" spans="2:3" ht="12.75">
      <c r="B8" s="21" t="s">
        <v>32</v>
      </c>
      <c r="C8" s="21">
        <v>-19691.35</v>
      </c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29" t="s">
        <v>42</v>
      </c>
      <c r="C12" s="30"/>
      <c r="D12" s="30"/>
      <c r="E12" s="12" t="s">
        <v>43</v>
      </c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41</v>
      </c>
      <c r="C13" s="3"/>
      <c r="D13" s="12"/>
      <c r="E13" s="12"/>
      <c r="F13" s="16" t="s">
        <v>25</v>
      </c>
      <c r="G13" s="13">
        <v>2466.46</v>
      </c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6" spans="1:2" ht="12.75">
      <c r="A16" t="s">
        <v>31</v>
      </c>
      <c r="B16" s="21">
        <v>2466.46</v>
      </c>
    </row>
    <row r="17" spans="1:2" ht="12.75">
      <c r="A17" t="s">
        <v>32</v>
      </c>
      <c r="B17" s="21">
        <v>-19797.69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7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5" t="s">
        <v>47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26276.09</v>
      </c>
      <c r="D5" s="12">
        <v>4928.61</v>
      </c>
      <c r="E5" s="3">
        <v>3610.84</v>
      </c>
      <c r="F5" s="12">
        <v>27593.86</v>
      </c>
      <c r="G5" s="4"/>
      <c r="H5" s="4" t="s">
        <v>44</v>
      </c>
      <c r="I5" s="11">
        <v>11876.04</v>
      </c>
      <c r="J5" s="9"/>
    </row>
    <row r="6" spans="2:10" ht="12.75">
      <c r="B6" s="2" t="s">
        <v>9</v>
      </c>
      <c r="C6" s="3">
        <v>3915.21</v>
      </c>
      <c r="D6" s="3">
        <v>0</v>
      </c>
      <c r="E6" s="3">
        <v>368.65</v>
      </c>
      <c r="F6" s="12">
        <v>3546.56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30191.3</v>
      </c>
      <c r="D7" s="12">
        <f>SUM(D5:D6)</f>
        <v>4928.61</v>
      </c>
      <c r="E7" s="3">
        <f>SUM(E5:E6)</f>
        <v>3979.4900000000002</v>
      </c>
      <c r="F7" s="12">
        <f>SUM(F5:F6)</f>
        <v>31140.420000000002</v>
      </c>
      <c r="G7" s="4"/>
      <c r="H7" s="4"/>
      <c r="I7" s="11"/>
      <c r="J7" s="9"/>
    </row>
    <row r="8" spans="2:12" ht="12.75">
      <c r="B8" t="s">
        <v>32</v>
      </c>
      <c r="C8" s="21">
        <v>-19797.69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50"/>
      <c r="C12" s="51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15"/>
      <c r="B13" s="29" t="s">
        <v>42</v>
      </c>
      <c r="C13" s="30"/>
      <c r="D13" s="30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41</v>
      </c>
      <c r="C14" s="3"/>
      <c r="D14" s="12"/>
      <c r="E14" s="12"/>
      <c r="F14" s="16" t="s">
        <v>25</v>
      </c>
      <c r="G14" s="13">
        <v>2466.46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7"/>
      <c r="C17" s="12"/>
      <c r="D17" s="3"/>
      <c r="E17" s="3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2"/>
      <c r="G18" s="3"/>
      <c r="H18" s="12"/>
      <c r="I18" s="3"/>
      <c r="J18" s="3"/>
      <c r="K18" s="12"/>
      <c r="L18" s="8"/>
    </row>
    <row r="20" spans="1:2" ht="12.75">
      <c r="A20" t="s">
        <v>31</v>
      </c>
      <c r="B20">
        <v>2466.46</v>
      </c>
    </row>
    <row r="21" spans="1:2" ht="12.75">
      <c r="A21" s="21" t="s">
        <v>32</v>
      </c>
      <c r="B21" s="21">
        <v>-18284.66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2.125" style="0" customWidth="1"/>
    <col min="2" max="2" width="13.875" style="0" customWidth="1"/>
    <col min="3" max="3" width="18.375" style="0" customWidth="1"/>
    <col min="4" max="4" width="12.00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1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27593.86</v>
      </c>
      <c r="D5" s="12">
        <v>4928.61</v>
      </c>
      <c r="E5" s="3">
        <v>3199.58</v>
      </c>
      <c r="F5" s="12">
        <v>29322.89</v>
      </c>
      <c r="G5" s="4"/>
      <c r="H5" s="4" t="s">
        <v>44</v>
      </c>
      <c r="I5" s="11">
        <v>12253</v>
      </c>
      <c r="J5" s="9"/>
    </row>
    <row r="6" spans="2:10" ht="12.75">
      <c r="B6" s="2" t="s">
        <v>9</v>
      </c>
      <c r="C6" s="12">
        <v>3546.56</v>
      </c>
      <c r="D6" s="3">
        <v>0</v>
      </c>
      <c r="E6" s="3">
        <v>381.06</v>
      </c>
      <c r="F6" s="12">
        <v>3165.5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31140.420000000002</v>
      </c>
      <c r="D7" s="12">
        <f>SUM(D5:D6)</f>
        <v>4928.61</v>
      </c>
      <c r="E7" s="3">
        <f>SUM(E5:E6)</f>
        <v>3580.64</v>
      </c>
      <c r="F7" s="12">
        <f>SUM(F5:F6)</f>
        <v>32488.39</v>
      </c>
      <c r="G7" s="4"/>
      <c r="H7" s="4"/>
      <c r="I7" s="11"/>
      <c r="J7" s="9"/>
    </row>
    <row r="8" spans="2:12" ht="12.75">
      <c r="B8" s="21" t="s">
        <v>32</v>
      </c>
      <c r="C8" s="21">
        <v>-18284.66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29" t="s">
        <v>42</v>
      </c>
      <c r="C13" s="30"/>
      <c r="D13" s="30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41</v>
      </c>
      <c r="C14" s="3"/>
      <c r="D14" s="12"/>
      <c r="E14" s="12"/>
      <c r="F14" s="16" t="s">
        <v>25</v>
      </c>
      <c r="G14" s="13">
        <v>2466.46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3"/>
      <c r="E15" s="13"/>
      <c r="F15" s="13"/>
      <c r="G15" s="3"/>
      <c r="H15" s="12"/>
      <c r="I15" s="3"/>
      <c r="J15" s="3"/>
      <c r="K15" s="16"/>
      <c r="L15" s="14"/>
    </row>
    <row r="16" spans="1:12" ht="12.75">
      <c r="A16" s="2"/>
      <c r="B16" s="2"/>
      <c r="C16" s="13"/>
      <c r="D16" s="3"/>
      <c r="E16" s="13"/>
      <c r="F16" s="13"/>
      <c r="G16" s="3"/>
      <c r="H16" s="12"/>
      <c r="I16" s="3"/>
      <c r="J16" s="3"/>
      <c r="K16" s="16"/>
      <c r="L16" s="14"/>
    </row>
    <row r="17" spans="1:12" ht="12.75">
      <c r="A17" s="2"/>
      <c r="B17" s="23"/>
      <c r="C17" s="23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15"/>
      <c r="B18" s="24"/>
      <c r="C18" s="24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31</v>
      </c>
      <c r="B20">
        <v>2466.46</v>
      </c>
    </row>
    <row r="21" spans="1:2" ht="12.75">
      <c r="A21" s="21" t="s">
        <v>32</v>
      </c>
      <c r="B21" s="22">
        <v>-17170.48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7.75390625" style="0" customWidth="1"/>
    <col min="4" max="4" width="12.75390625" style="0" customWidth="1"/>
    <col min="5" max="5" width="17.25390625" style="9" customWidth="1"/>
    <col min="6" max="6" width="17.875" style="0" customWidth="1"/>
    <col min="7" max="7" width="15.25390625" style="9" customWidth="1"/>
    <col min="8" max="8" width="17.00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29322.89</v>
      </c>
      <c r="D5" s="12">
        <v>4928.61</v>
      </c>
      <c r="E5" s="12">
        <v>10577.21</v>
      </c>
      <c r="F5" s="12">
        <v>23674.29</v>
      </c>
      <c r="G5" s="4"/>
      <c r="H5" s="4" t="s">
        <v>44</v>
      </c>
      <c r="I5" s="11">
        <v>13748.56</v>
      </c>
      <c r="J5" s="9"/>
    </row>
    <row r="6" spans="2:10" ht="12.75">
      <c r="B6" s="2" t="s">
        <v>9</v>
      </c>
      <c r="C6" s="12">
        <v>3165.5</v>
      </c>
      <c r="D6" s="3">
        <v>0</v>
      </c>
      <c r="E6" s="12">
        <v>651.96</v>
      </c>
      <c r="F6" s="12">
        <v>2513.54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32488.39</v>
      </c>
      <c r="D7" s="12">
        <f>SUM(D5:D6)</f>
        <v>4928.61</v>
      </c>
      <c r="E7" s="12">
        <f>SUM(E5:E6)</f>
        <v>11229.169999999998</v>
      </c>
      <c r="F7" s="12">
        <f>SUM(F5:F6)</f>
        <v>26187.83</v>
      </c>
      <c r="G7" s="4"/>
      <c r="H7" s="4"/>
      <c r="I7" s="11"/>
      <c r="J7" s="9"/>
    </row>
    <row r="8" spans="2:12" ht="12.75">
      <c r="B8" s="21" t="s">
        <v>32</v>
      </c>
      <c r="C8" s="22">
        <v>-17170.48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31"/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43" t="s">
        <v>46</v>
      </c>
      <c r="B10" s="45" t="s">
        <v>13</v>
      </c>
      <c r="C10" s="46"/>
      <c r="D10" s="35" t="s">
        <v>14</v>
      </c>
      <c r="E10" s="49"/>
      <c r="F10" s="49"/>
      <c r="G10" s="36"/>
      <c r="H10" s="35" t="s">
        <v>19</v>
      </c>
      <c r="I10" s="49"/>
      <c r="J10" s="49"/>
      <c r="K10" s="49"/>
      <c r="L10" s="36"/>
    </row>
    <row r="11" spans="1:12" ht="22.5" customHeight="1">
      <c r="A11" s="44"/>
      <c r="B11" s="47"/>
      <c r="C11" s="48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15"/>
      <c r="B13" s="29" t="s">
        <v>42</v>
      </c>
      <c r="C13" s="30"/>
      <c r="D13" s="30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41</v>
      </c>
      <c r="C14" s="3"/>
      <c r="D14" s="12"/>
      <c r="E14" s="12"/>
      <c r="F14" s="16" t="s">
        <v>25</v>
      </c>
      <c r="G14" s="13">
        <v>2466.46</v>
      </c>
      <c r="H14" s="3"/>
      <c r="I14" s="3"/>
      <c r="J14" s="3"/>
      <c r="K14" s="12"/>
      <c r="L14" s="8"/>
    </row>
    <row r="15" spans="1:12" ht="12.75">
      <c r="A15" s="2"/>
      <c r="B15" s="24"/>
      <c r="C15" s="24"/>
      <c r="D15" s="12"/>
      <c r="E15" s="12"/>
      <c r="F15" s="16"/>
      <c r="G15" s="13"/>
      <c r="H15" s="3"/>
      <c r="I15" s="3"/>
      <c r="J15" s="3"/>
      <c r="K15" s="16"/>
      <c r="L15" s="14"/>
    </row>
    <row r="16" spans="1:12" ht="12.75">
      <c r="A16" s="2" t="s">
        <v>54</v>
      </c>
      <c r="B16" s="24"/>
      <c r="C16" s="24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4"/>
      <c r="C17" s="24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4"/>
      <c r="C18" s="23"/>
      <c r="D18" s="3"/>
      <c r="E18" s="13"/>
      <c r="F18" s="13"/>
      <c r="G18" s="12"/>
      <c r="H18" s="12"/>
      <c r="I18" s="3"/>
      <c r="J18" s="3"/>
      <c r="K18" s="12"/>
      <c r="L18" s="8"/>
    </row>
    <row r="19" spans="1:12" ht="12.75">
      <c r="A19" s="2"/>
      <c r="B19" s="24"/>
      <c r="C19" s="24"/>
      <c r="D19" s="3"/>
      <c r="E19" s="12"/>
      <c r="F19" s="3"/>
      <c r="G19" s="12"/>
      <c r="H19" s="12"/>
      <c r="I19" s="3"/>
      <c r="J19" s="3"/>
      <c r="K19" s="12"/>
      <c r="L19" s="8"/>
    </row>
    <row r="20" spans="1:12" ht="12.75">
      <c r="A20" s="2"/>
      <c r="B20" s="24"/>
      <c r="C20" s="24"/>
      <c r="D20" s="3"/>
      <c r="E20" s="12"/>
      <c r="F20" s="3"/>
      <c r="G20" s="12"/>
      <c r="H20" s="12"/>
      <c r="I20" s="3"/>
      <c r="J20" s="3"/>
      <c r="K20" s="12"/>
      <c r="L20" s="8"/>
    </row>
    <row r="22" spans="1:2" ht="12.75">
      <c r="A22" t="s">
        <v>31</v>
      </c>
      <c r="B22">
        <v>2466.46</v>
      </c>
    </row>
    <row r="23" spans="1:2" ht="12.75">
      <c r="A23" s="21" t="s">
        <v>32</v>
      </c>
      <c r="B23" s="21">
        <v>-8407.77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4.75390625" style="0" customWidth="1"/>
    <col min="4" max="4" width="12.375" style="0" customWidth="1"/>
    <col min="5" max="5" width="16.00390625" style="9" customWidth="1"/>
    <col min="6" max="6" width="18.375" style="9" customWidth="1"/>
    <col min="7" max="7" width="15.62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23674.29</v>
      </c>
      <c r="D5" s="12">
        <v>4928.61</v>
      </c>
      <c r="E5" s="12">
        <v>2143.69</v>
      </c>
      <c r="F5" s="12">
        <v>26459.21</v>
      </c>
      <c r="G5" s="4"/>
      <c r="H5" s="4" t="s">
        <v>44</v>
      </c>
      <c r="I5" s="11">
        <v>13992.16</v>
      </c>
      <c r="J5" s="9"/>
    </row>
    <row r="6" spans="2:10" ht="12.75">
      <c r="B6" s="2" t="s">
        <v>9</v>
      </c>
      <c r="C6" s="12">
        <v>2513.54</v>
      </c>
      <c r="D6" s="3">
        <v>0</v>
      </c>
      <c r="E6" s="12">
        <v>89.45</v>
      </c>
      <c r="F6" s="12">
        <v>2424.09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26187.83</v>
      </c>
      <c r="D7" s="12">
        <f>SUM(D5:D6)</f>
        <v>4928.61</v>
      </c>
      <c r="E7" s="12">
        <f>SUM(E5:E6)</f>
        <v>2233.14</v>
      </c>
      <c r="F7" s="12">
        <f>SUM(F5:F6)</f>
        <v>28883.3</v>
      </c>
      <c r="G7" s="4"/>
      <c r="H7" s="4"/>
      <c r="I7" s="11"/>
      <c r="J7" s="9"/>
    </row>
    <row r="8" spans="2:12" ht="12.75">
      <c r="B8" s="21" t="s">
        <v>32</v>
      </c>
      <c r="C8" s="21">
        <v>-8407.77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1" t="s">
        <v>48</v>
      </c>
      <c r="C9" s="21">
        <v>708.85</v>
      </c>
      <c r="D9" s="4"/>
      <c r="E9" s="11"/>
      <c r="F9" s="11"/>
      <c r="G9" s="4"/>
      <c r="H9" s="11"/>
      <c r="I9" s="4"/>
      <c r="J9" s="4"/>
      <c r="K9" s="11"/>
      <c r="L9" s="9"/>
    </row>
    <row r="10" spans="2:12" ht="12.75">
      <c r="B10" s="31"/>
      <c r="C10" s="4"/>
      <c r="D10" s="4"/>
      <c r="E10" s="11"/>
      <c r="F10" s="11"/>
      <c r="G10" s="4"/>
      <c r="H10" s="11"/>
      <c r="I10" s="4"/>
      <c r="J10" s="4"/>
      <c r="K10" s="11"/>
      <c r="L10" s="9"/>
    </row>
    <row r="11" spans="1:12" ht="12.75">
      <c r="A11" s="43" t="s">
        <v>39</v>
      </c>
      <c r="B11" s="45" t="s">
        <v>13</v>
      </c>
      <c r="C11" s="46"/>
      <c r="D11" s="35" t="s">
        <v>14</v>
      </c>
      <c r="E11" s="49"/>
      <c r="F11" s="49"/>
      <c r="G11" s="36"/>
      <c r="H11" s="35" t="s">
        <v>19</v>
      </c>
      <c r="I11" s="49"/>
      <c r="J11" s="49"/>
      <c r="K11" s="49"/>
      <c r="L11" s="36"/>
    </row>
    <row r="12" spans="1:12" ht="22.5" customHeight="1">
      <c r="A12" s="44"/>
      <c r="B12" s="47"/>
      <c r="C12" s="48"/>
      <c r="D12" s="3" t="s">
        <v>15</v>
      </c>
      <c r="E12" s="12" t="s">
        <v>16</v>
      </c>
      <c r="F12" s="12" t="s">
        <v>17</v>
      </c>
      <c r="G12" s="3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15"/>
      <c r="B14" s="29" t="s">
        <v>42</v>
      </c>
      <c r="C14" s="30"/>
      <c r="D14" s="30"/>
      <c r="E14" s="12" t="s">
        <v>43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41</v>
      </c>
      <c r="C15" s="3"/>
      <c r="D15" s="12"/>
      <c r="E15" s="12"/>
      <c r="F15" s="16" t="s">
        <v>25</v>
      </c>
      <c r="G15" s="13">
        <v>2466.46</v>
      </c>
      <c r="H15" s="3"/>
      <c r="I15" s="3"/>
      <c r="J15" s="3"/>
      <c r="K15" s="12"/>
      <c r="L15" s="8"/>
    </row>
    <row r="16" spans="1:12" ht="12.75">
      <c r="A16" s="2"/>
      <c r="B16" s="40"/>
      <c r="C16" s="41"/>
      <c r="D16" s="41"/>
      <c r="E16" s="42"/>
      <c r="F16" s="12"/>
      <c r="G16" s="3"/>
      <c r="H16" s="3"/>
      <c r="I16" s="3"/>
      <c r="J16" s="3"/>
      <c r="K16" s="12"/>
      <c r="L16" s="14"/>
    </row>
    <row r="17" spans="1:12" ht="12.75">
      <c r="A17" s="2"/>
      <c r="B17" s="2"/>
      <c r="C17" s="13"/>
      <c r="D17" s="3"/>
      <c r="E17" s="13"/>
      <c r="F17" s="1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3"/>
      <c r="D18" s="3"/>
      <c r="E18" s="12"/>
      <c r="F18" s="12"/>
      <c r="G18" s="3"/>
      <c r="H18" s="12"/>
      <c r="I18" s="3"/>
      <c r="J18" s="3"/>
      <c r="K18" s="12"/>
      <c r="L18" s="14"/>
    </row>
    <row r="20" spans="1:2" ht="12.75">
      <c r="A20" t="s">
        <v>31</v>
      </c>
      <c r="B20">
        <v>2466.46</v>
      </c>
    </row>
    <row r="21" spans="1:2" ht="12.75">
      <c r="A21" s="21" t="s">
        <v>32</v>
      </c>
      <c r="B21" s="21">
        <v>-7932.24</v>
      </c>
    </row>
  </sheetData>
  <sheetProtection/>
  <mergeCells count="5">
    <mergeCell ref="H11:L11"/>
    <mergeCell ref="B16:E16"/>
    <mergeCell ref="A11:A12"/>
    <mergeCell ref="B11:C12"/>
    <mergeCell ref="D11:G11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0" sqref="B10:C10"/>
    </sheetView>
  </sheetViews>
  <sheetFormatPr defaultColWidth="9.00390625" defaultRowHeight="12.75"/>
  <cols>
    <col min="1" max="1" width="13.875" style="0" customWidth="1"/>
    <col min="2" max="2" width="15.0039062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26459.21</v>
      </c>
      <c r="D5" s="12">
        <v>4928.61</v>
      </c>
      <c r="E5" s="3">
        <v>2592.9</v>
      </c>
      <c r="F5" s="3">
        <v>28794.92</v>
      </c>
      <c r="G5" s="4"/>
      <c r="H5" s="4" t="s">
        <v>44</v>
      </c>
      <c r="I5" s="11">
        <v>14236.34</v>
      </c>
      <c r="J5" s="9"/>
    </row>
    <row r="6" spans="2:10" ht="12.75">
      <c r="B6" s="2" t="s">
        <v>9</v>
      </c>
      <c r="C6" s="12">
        <v>2424.09</v>
      </c>
      <c r="D6" s="3">
        <v>0</v>
      </c>
      <c r="E6" s="3">
        <v>209.58</v>
      </c>
      <c r="F6" s="3">
        <v>2214.51</v>
      </c>
      <c r="G6" s="4"/>
      <c r="H6" s="4" t="s">
        <v>49</v>
      </c>
      <c r="I6" s="11">
        <v>13992.2</v>
      </c>
      <c r="J6" s="9" t="s">
        <v>50</v>
      </c>
    </row>
    <row r="7" spans="2:10" ht="12.75">
      <c r="B7" s="2" t="s">
        <v>11</v>
      </c>
      <c r="C7" s="12">
        <f>SUM(C5:C6)</f>
        <v>28883.3</v>
      </c>
      <c r="D7" s="12">
        <f>SUM(D5:D6)</f>
        <v>4928.61</v>
      </c>
      <c r="E7" s="3">
        <f>SUM(E5:E6)</f>
        <v>2802.48</v>
      </c>
      <c r="F7" s="3">
        <f>SUM(F5:F6)</f>
        <v>31009.43</v>
      </c>
      <c r="G7" s="4"/>
      <c r="H7" s="4" t="s">
        <v>51</v>
      </c>
      <c r="I7" s="11">
        <v>1201.69</v>
      </c>
      <c r="J7" s="9" t="s">
        <v>50</v>
      </c>
    </row>
    <row r="8" spans="2:12" ht="12.75">
      <c r="B8" s="21" t="s">
        <v>32</v>
      </c>
      <c r="C8" s="21">
        <v>-7932.24</v>
      </c>
      <c r="D8" s="4"/>
      <c r="E8" s="4"/>
      <c r="F8" s="4"/>
      <c r="G8" s="11"/>
      <c r="H8" s="4"/>
      <c r="I8" s="52" t="s">
        <v>52</v>
      </c>
      <c r="J8" s="52"/>
      <c r="K8" s="33">
        <v>806.15</v>
      </c>
      <c r="L8" s="22" t="s">
        <v>53</v>
      </c>
    </row>
    <row r="9" spans="2:12" ht="12.75">
      <c r="B9" s="21" t="s">
        <v>48</v>
      </c>
      <c r="C9" s="21">
        <v>708.85</v>
      </c>
      <c r="D9" s="4"/>
      <c r="E9" s="4"/>
      <c r="F9" s="4"/>
      <c r="G9" s="11"/>
      <c r="H9" s="4"/>
      <c r="I9" s="34"/>
      <c r="J9" s="34"/>
      <c r="K9" s="33"/>
      <c r="L9" s="22"/>
    </row>
    <row r="10" spans="2:12" ht="12.75">
      <c r="B10" s="21" t="s">
        <v>57</v>
      </c>
      <c r="C10" s="21">
        <v>516.8</v>
      </c>
      <c r="D10" s="4"/>
      <c r="E10" s="4"/>
      <c r="F10" s="4"/>
      <c r="G10" s="11"/>
      <c r="H10" s="4"/>
      <c r="I10" s="34"/>
      <c r="J10" s="34"/>
      <c r="K10" s="33"/>
      <c r="L10" s="22"/>
    </row>
    <row r="11" spans="3:12" ht="12.75">
      <c r="C11" s="4"/>
      <c r="D11" s="4"/>
      <c r="E11" s="4"/>
      <c r="F11" s="4"/>
      <c r="G11" s="11"/>
      <c r="H11" s="4"/>
      <c r="I11" s="4"/>
      <c r="J11" s="4"/>
      <c r="K11" s="11"/>
      <c r="L11" s="9"/>
    </row>
    <row r="12" spans="1:12" ht="12.75">
      <c r="A12" s="43" t="s">
        <v>46</v>
      </c>
      <c r="B12" s="45" t="s">
        <v>13</v>
      </c>
      <c r="C12" s="46"/>
      <c r="D12" s="35" t="s">
        <v>14</v>
      </c>
      <c r="E12" s="49"/>
      <c r="F12" s="49"/>
      <c r="G12" s="36"/>
      <c r="H12" s="35" t="s">
        <v>19</v>
      </c>
      <c r="I12" s="49"/>
      <c r="J12" s="49"/>
      <c r="K12" s="49"/>
      <c r="L12" s="36"/>
    </row>
    <row r="13" spans="1:12" ht="22.5" customHeight="1">
      <c r="A13" s="44"/>
      <c r="B13" s="47"/>
      <c r="C13" s="48"/>
      <c r="D13" s="3" t="s">
        <v>15</v>
      </c>
      <c r="E13" s="3" t="s">
        <v>16</v>
      </c>
      <c r="F13" s="3" t="s">
        <v>17</v>
      </c>
      <c r="G13" s="12" t="s">
        <v>18</v>
      </c>
      <c r="H13" s="3" t="s">
        <v>20</v>
      </c>
      <c r="I13" s="6" t="s">
        <v>21</v>
      </c>
      <c r="J13" s="6" t="s">
        <v>22</v>
      </c>
      <c r="K13" s="10" t="s">
        <v>23</v>
      </c>
      <c r="L13" s="10" t="s">
        <v>24</v>
      </c>
    </row>
    <row r="14" spans="1:12" ht="12.75">
      <c r="A14" s="2"/>
      <c r="B14" s="7"/>
      <c r="C14" s="3"/>
      <c r="D14" s="3"/>
      <c r="E14" s="3"/>
      <c r="F14" s="3"/>
      <c r="G14" s="12"/>
      <c r="H14" s="3"/>
      <c r="I14" s="3"/>
      <c r="J14" s="3"/>
      <c r="K14" s="12"/>
      <c r="L14" s="8"/>
    </row>
    <row r="15" spans="1:12" ht="12.75">
      <c r="A15" s="15"/>
      <c r="B15" s="29" t="s">
        <v>42</v>
      </c>
      <c r="C15" s="30"/>
      <c r="D15" s="30"/>
      <c r="E15" s="12" t="s">
        <v>43</v>
      </c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/>
      <c r="F16" s="16" t="s">
        <v>25</v>
      </c>
      <c r="G16" s="13">
        <v>2466.46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 t="s">
        <v>54</v>
      </c>
      <c r="B18" s="32" t="s">
        <v>45</v>
      </c>
      <c r="C18" s="12"/>
      <c r="D18" s="3" t="s">
        <v>38</v>
      </c>
      <c r="E18" s="3"/>
      <c r="F18" s="13" t="s">
        <v>55</v>
      </c>
      <c r="G18" s="13">
        <v>523.62</v>
      </c>
      <c r="H18" s="12" t="s">
        <v>40</v>
      </c>
      <c r="I18" s="3" t="s">
        <v>37</v>
      </c>
      <c r="J18" s="3">
        <v>2</v>
      </c>
      <c r="K18" s="19">
        <v>10</v>
      </c>
      <c r="L18" s="18">
        <v>20</v>
      </c>
    </row>
    <row r="19" spans="1:12" ht="12.75">
      <c r="A19" s="2"/>
      <c r="B19" s="7"/>
      <c r="C19" s="12"/>
      <c r="D19" s="3" t="s">
        <v>38</v>
      </c>
      <c r="E19" s="3"/>
      <c r="F19" s="3"/>
      <c r="G19" s="3"/>
      <c r="H19" s="12" t="s">
        <v>56</v>
      </c>
      <c r="I19" s="3" t="s">
        <v>37</v>
      </c>
      <c r="J19" s="3">
        <v>1</v>
      </c>
      <c r="K19" s="19">
        <v>26.6</v>
      </c>
      <c r="L19" s="18">
        <v>26.6</v>
      </c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6" t="s">
        <v>25</v>
      </c>
      <c r="L20" s="14">
        <f>SUM(L18:L19)</f>
        <v>46.6</v>
      </c>
    </row>
    <row r="21" spans="1:12" ht="12.75">
      <c r="A21" s="2"/>
      <c r="B21" s="2"/>
      <c r="C21" s="3"/>
      <c r="D21" s="12"/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7"/>
      <c r="C24" s="3"/>
      <c r="D24" s="3"/>
      <c r="E24" s="3"/>
      <c r="F24" s="3"/>
      <c r="G24" s="12"/>
      <c r="H24" s="3"/>
      <c r="I24" s="3"/>
      <c r="J24" s="3"/>
      <c r="K24" s="12"/>
      <c r="L24" s="8"/>
    </row>
    <row r="25" spans="1:12" ht="12.75">
      <c r="A25" s="2"/>
      <c r="B25" s="2"/>
      <c r="C25" s="3"/>
      <c r="D25" s="3"/>
      <c r="E25" s="3"/>
      <c r="F25" s="3"/>
      <c r="G25" s="12"/>
      <c r="H25" s="3"/>
      <c r="I25" s="3"/>
      <c r="J25" s="3"/>
      <c r="K25" s="12"/>
      <c r="L25" s="8"/>
    </row>
    <row r="27" spans="1:2" ht="12.75">
      <c r="A27" t="s">
        <v>31</v>
      </c>
      <c r="B27">
        <v>3036.68</v>
      </c>
    </row>
    <row r="28" spans="1:2" ht="12.75">
      <c r="A28" t="s">
        <v>32</v>
      </c>
      <c r="B28">
        <v>-6940.79</v>
      </c>
    </row>
  </sheetData>
  <sheetProtection/>
  <mergeCells count="5">
    <mergeCell ref="I8:J8"/>
    <mergeCell ref="A12:A13"/>
    <mergeCell ref="B12:C13"/>
    <mergeCell ref="D12:G12"/>
    <mergeCell ref="H12:L12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2012-10-29T03:45:47Z</cp:lastPrinted>
  <dcterms:created xsi:type="dcterms:W3CDTF">2008-11-05T05:36:25Z</dcterms:created>
  <dcterms:modified xsi:type="dcterms:W3CDTF">2014-04-17T04:13:39Z</dcterms:modified>
  <cp:category/>
  <cp:version/>
  <cp:contentType/>
  <cp:contentStatus/>
</cp:coreProperties>
</file>