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<sst xmlns="http://schemas.openxmlformats.org/spreadsheetml/2006/main" count="431" uniqueCount="49">
  <si>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</si>
  <si>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</si>
  <si>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</si>
  <si>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</si>
  <si>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</si>
  <si>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</si>
  <si>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</si>
  <si>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</si>
  <si>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</si>
  <si>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</si>
  <si>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</si>
  <si>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</si>
  <si>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</si>
  <si>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</si>
  <si>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</si>
  <si>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</si>
  <si>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</si>
  <si>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</si>
  <si>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</si>
  <si>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</si>
  <si>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</si>
  <si>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</si>
  <si>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</si>
  <si>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</si>
  <si>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</si>
  <si>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Железнодорожная 8</t>
  </si>
  <si>
    <t>итого</t>
  </si>
  <si>
    <t>Текущее и аварийное обслуживание</t>
  </si>
  <si>
    <t>499.4*1.39</t>
  </si>
  <si>
    <t>Уборка подъезда, обслуживание и уборка</t>
  </si>
  <si>
    <t>земельного участка, освещение и пр.услуги</t>
  </si>
  <si>
    <t>499.4*3.46</t>
  </si>
  <si>
    <t>Остаток</t>
  </si>
  <si>
    <t>Всего затрат</t>
  </si>
  <si>
    <t>содержание и обслуживание</t>
  </si>
  <si>
    <t>общего имущества</t>
  </si>
  <si>
    <t>503.3*5.72</t>
  </si>
  <si>
    <t>1ч</t>
  </si>
  <si>
    <t>кап.ремонт</t>
  </si>
  <si>
    <t xml:space="preserve">дата 2013г </t>
  </si>
  <si>
    <t>25,02,13</t>
  </si>
  <si>
    <t>эл.слес</t>
  </si>
  <si>
    <t>электромонтажные раоты</t>
  </si>
  <si>
    <t>30.04.2013</t>
  </si>
  <si>
    <t>снятие БЦКП</t>
  </si>
  <si>
    <t>(кап.ремонт 185ФЗ)</t>
  </si>
  <si>
    <t>снятие СЗ ЖКХ</t>
  </si>
  <si>
    <t>503.1*5.72</t>
  </si>
  <si>
    <t>503.1*6.07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</si>
</sst>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A34" sqref="A34:B34"/>
    </sheetView>
  </sheetViews>
  <sheetFormatPr defaultColWidth="9.00390625" defaultRowHeight="12.75"/>
  <cols>
    <col min="1" max="1" width="16.75390625" style="0" customWidth="1"/>
    <col min="2" max="2" width="12.625" style="0" customWidth="1"/>
    <col min="3" max="3" width="14.375" style="0" customWidth="1"/>
    <col min="4" max="4" width="11.00390625" style="0" customWidth="1"/>
    <col min="5" max="5" width="16.25390625" style="0" customWidth="1"/>
    <col min="6" max="6" width="17.75390625" style="0" customWidth="1"/>
    <col min="7" max="7" width="15.25390625" style="0" customWidth="1"/>
    <col min="8" max="8" width="15.875" style="0" customWidth="1"/>
    <col min="9" max="9" width="12.125" style="0" customWidth="1"/>
    <col min="10" max="10" width="11.875" style="0" customWidth="1"/>
    <col min="11" max="11" width="11.00390625" style="0" customWidth="1"/>
    <col min="12" max="12" width="16.37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2701.75</v>
      </c>
      <c r="E5" s="12">
        <v>721.68</v>
      </c>
      <c r="F5" s="12">
        <v>413.47</v>
      </c>
      <c r="G5" s="11">
        <f>SUM(E5:F5)</f>
        <v>1135.15</v>
      </c>
      <c r="H5" s="12">
        <v>1566.6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12">
        <v>1183.58</v>
      </c>
      <c r="E6" s="12">
        <v>316.16</v>
      </c>
      <c r="F6" s="12">
        <v>181.11</v>
      </c>
      <c r="G6" s="12">
        <f>SUM(E6:F6)</f>
        <v>497.27000000000004</v>
      </c>
      <c r="H6" s="3">
        <v>686.31</v>
      </c>
      <c r="I6" s="4"/>
      <c r="J6" s="4"/>
      <c r="K6" s="11"/>
      <c r="L6" s="9"/>
    </row>
    <row r="7" spans="2:12" ht="12.75">
      <c r="B7" s="2" t="s">
        <v>11</v>
      </c>
      <c r="C7" s="3">
        <v>0</v>
      </c>
      <c r="D7" s="12">
        <f>SUM(D5:D6)</f>
        <v>3885.33</v>
      </c>
      <c r="E7" s="12">
        <f>SUM(E5:E6)</f>
        <v>1037.84</v>
      </c>
      <c r="F7" s="12">
        <f>SUM(F5:F6)</f>
        <v>594.58</v>
      </c>
      <c r="G7" s="12">
        <f>SUM(G5:G6)</f>
        <v>1632.42</v>
      </c>
      <c r="H7" s="3">
        <f>SUM(H5:H6)</f>
        <v>2252.91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12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27</v>
      </c>
      <c r="C13" s="19"/>
      <c r="D13" s="12"/>
      <c r="E13" s="12"/>
      <c r="F13" s="12" t="s">
        <v>28</v>
      </c>
      <c r="G13" s="3"/>
      <c r="H13" s="3">
        <v>694.17</v>
      </c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694.17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29</v>
      </c>
      <c r="C16" s="3"/>
      <c r="D16" s="12"/>
      <c r="E16" s="12"/>
      <c r="F16" s="12" t="s">
        <v>31</v>
      </c>
      <c r="G16" s="3"/>
      <c r="H16" s="3">
        <v>1727.92</v>
      </c>
      <c r="I16" s="3"/>
      <c r="J16" s="3"/>
      <c r="K16" s="12"/>
      <c r="L16" s="8"/>
    </row>
    <row r="17" spans="1:12" ht="12.75">
      <c r="A17" s="2"/>
      <c r="B17" s="2" t="s">
        <v>30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3">
        <v>1727.92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33</v>
      </c>
      <c r="B33">
        <v>2422.09</v>
      </c>
    </row>
    <row r="34" spans="1:2" ht="15.75">
      <c r="A34" s="20" t="s">
        <v>32</v>
      </c>
      <c r="B34" s="20">
        <v>-789.67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18368.37</v>
      </c>
      <c r="D5" s="12">
        <v>5750.43</v>
      </c>
      <c r="E5" s="12">
        <v>20760.48</v>
      </c>
      <c r="F5" s="12">
        <v>3356.32</v>
      </c>
      <c r="G5" s="4"/>
      <c r="H5" s="4" t="s">
        <v>38</v>
      </c>
      <c r="I5" s="11">
        <v>4699.69</v>
      </c>
      <c r="J5" s="9"/>
    </row>
    <row r="6" spans="2:10" ht="12.75">
      <c r="B6" s="2" t="s">
        <v>9</v>
      </c>
      <c r="C6" s="3">
        <v>10347.12</v>
      </c>
      <c r="D6" s="12">
        <v>0</v>
      </c>
      <c r="E6" s="12">
        <v>10347.12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28715.489999999998</v>
      </c>
      <c r="D7" s="12">
        <f>SUM(D5:D6)</f>
        <v>5750.43</v>
      </c>
      <c r="E7" s="12">
        <f>SUM(E5:E6)</f>
        <v>31107.6</v>
      </c>
      <c r="F7" s="12">
        <f>SUM(F5:F6)</f>
        <v>3356.32</v>
      </c>
      <c r="G7" s="4"/>
      <c r="H7" s="4"/>
      <c r="I7" s="11"/>
      <c r="J7" s="9"/>
    </row>
    <row r="8" spans="2:12" ht="15.75">
      <c r="B8" s="20" t="s">
        <v>32</v>
      </c>
      <c r="C8">
        <v>78738.92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47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2877.73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2.75">
      <c r="A20" t="s">
        <v>33</v>
      </c>
      <c r="B20">
        <v>2877.73</v>
      </c>
    </row>
    <row r="21" spans="1:2" ht="15.75">
      <c r="A21" s="20" t="s">
        <v>32</v>
      </c>
      <c r="B21">
        <v>106968.79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3356.32</v>
      </c>
      <c r="D5" s="12">
        <v>6097.56</v>
      </c>
      <c r="E5" s="3">
        <v>5773.48</v>
      </c>
      <c r="F5" s="12">
        <v>3680.4</v>
      </c>
      <c r="G5" s="4"/>
      <c r="H5" s="4" t="s">
        <v>38</v>
      </c>
      <c r="I5" s="11">
        <v>5406.8</v>
      </c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3356.32</v>
      </c>
      <c r="D7" s="12">
        <f>SUM(D5:D6)</f>
        <v>6097.56</v>
      </c>
      <c r="E7" s="3">
        <f>SUM(E5:E6)</f>
        <v>5773.48</v>
      </c>
      <c r="F7" s="12">
        <f>SUM(F5:F6)</f>
        <v>3680.4</v>
      </c>
      <c r="G7" s="4"/>
      <c r="H7" s="4"/>
      <c r="I7" s="11"/>
      <c r="J7" s="9"/>
    </row>
    <row r="8" spans="2:12" ht="15.75">
      <c r="B8" s="20" t="s">
        <v>32</v>
      </c>
      <c r="C8">
        <v>106968.79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48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3053.82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6"/>
      <c r="D16" s="3"/>
      <c r="E16" s="3"/>
      <c r="F16" s="3"/>
      <c r="G16" s="3"/>
      <c r="H16" s="12"/>
      <c r="I16" s="3"/>
      <c r="J16" s="3"/>
      <c r="K16" s="12"/>
      <c r="L16" s="14"/>
    </row>
    <row r="17" spans="1:12" ht="12.75">
      <c r="A17" s="2"/>
      <c r="B17" s="7"/>
      <c r="C17" s="12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20" spans="1:2" ht="12.75">
      <c r="A20" t="s">
        <v>33</v>
      </c>
      <c r="B20">
        <v>3053.82</v>
      </c>
    </row>
    <row r="21" spans="1:2" ht="15.75">
      <c r="A21" s="20" t="s">
        <v>32</v>
      </c>
      <c r="B21">
        <v>109688.45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4.875" style="0" customWidth="1"/>
    <col min="2" max="3" width="15.00390625" style="0" customWidth="1"/>
    <col min="4" max="4" width="12.375" style="0" customWidth="1"/>
    <col min="5" max="5" width="16.625" style="0" customWidth="1"/>
    <col min="6" max="6" width="17.75390625" style="0" customWidth="1"/>
    <col min="7" max="7" width="16.125" style="0" customWidth="1"/>
    <col min="8" max="8" width="16.75390625" style="0" customWidth="1"/>
    <col min="10" max="10" width="11.00390625" style="0" customWidth="1"/>
    <col min="11" max="11" width="10.75390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3680.4</v>
      </c>
      <c r="D5" s="12">
        <v>6097.56</v>
      </c>
      <c r="E5" s="3">
        <v>5616.72</v>
      </c>
      <c r="F5" s="12">
        <v>4161.24</v>
      </c>
      <c r="G5" s="4"/>
      <c r="H5" s="4" t="s">
        <v>38</v>
      </c>
      <c r="I5" s="11">
        <v>6101.93</v>
      </c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3680.4</v>
      </c>
      <c r="D7" s="12">
        <f>SUM(D5:D6)</f>
        <v>6097.56</v>
      </c>
      <c r="E7" s="3">
        <f>SUM(E5:E6)</f>
        <v>5616.72</v>
      </c>
      <c r="F7" s="12">
        <f>SUM(F5:F6)</f>
        <v>4161.24</v>
      </c>
      <c r="G7" s="4"/>
      <c r="H7" s="4"/>
      <c r="I7" s="11"/>
      <c r="J7" s="9"/>
    </row>
    <row r="8" spans="2:12" ht="15.75">
      <c r="B8" s="20" t="s">
        <v>32</v>
      </c>
      <c r="C8">
        <v>109688.45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48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3053.82</v>
      </c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2"/>
      <c r="G15" s="13"/>
      <c r="H15" s="13"/>
      <c r="I15" s="3"/>
      <c r="J15" s="3"/>
      <c r="K15" s="12"/>
      <c r="L15" s="8"/>
    </row>
    <row r="16" spans="1:12" ht="12.75">
      <c r="A16" s="2"/>
      <c r="B16" s="19"/>
      <c r="C16" s="19"/>
      <c r="D16" s="12"/>
      <c r="E16" s="12"/>
      <c r="F16" s="12"/>
      <c r="G16" s="13"/>
      <c r="H16" s="13"/>
      <c r="I16" s="3"/>
      <c r="J16" s="3"/>
      <c r="K16" s="12"/>
      <c r="L16" s="8"/>
    </row>
    <row r="17" spans="1:12" ht="12.75">
      <c r="A17" s="2"/>
      <c r="B17" s="19"/>
      <c r="C17" s="19"/>
      <c r="D17" s="12"/>
      <c r="E17" s="12"/>
      <c r="F17" s="12"/>
      <c r="G17" s="13"/>
      <c r="H17" s="1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3:8" ht="12.75">
      <c r="C21" s="9"/>
      <c r="H21" s="9"/>
    </row>
    <row r="22" spans="1:8" ht="12.75">
      <c r="A22" t="s">
        <v>33</v>
      </c>
      <c r="B22">
        <v>3053.82</v>
      </c>
      <c r="C22" s="9"/>
      <c r="H22" s="9"/>
    </row>
    <row r="23" spans="1:8" ht="15.75">
      <c r="A23" s="20" t="s">
        <v>32</v>
      </c>
      <c r="B23">
        <v>112251.35</v>
      </c>
      <c r="C23" s="9"/>
      <c r="H23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F33" sqref="F33"/>
    </sheetView>
  </sheetViews>
  <sheetFormatPr defaultColWidth="9.00390625" defaultRowHeight="12.75"/>
  <cols>
    <col min="1" max="2" width="13.875" style="0" customWidth="1"/>
    <col min="3" max="3" width="15.75390625" style="0" customWidth="1"/>
    <col min="4" max="4" width="12.625" style="0" customWidth="1"/>
    <col min="5" max="5" width="18.25390625" style="0" customWidth="1"/>
    <col min="6" max="6" width="17.75390625" style="0" customWidth="1"/>
    <col min="7" max="7" width="17.00390625" style="0" customWidth="1"/>
    <col min="8" max="8" width="16.75390625" style="0" customWidth="1"/>
    <col min="10" max="10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 t="s">
        <v>38</v>
      </c>
      <c r="I4" s="11">
        <v>6958.89</v>
      </c>
      <c r="J4" s="9"/>
    </row>
    <row r="5" spans="1:10" ht="12.75">
      <c r="A5" s="2" t="s">
        <v>8</v>
      </c>
      <c r="B5" s="2" t="s">
        <v>10</v>
      </c>
      <c r="C5" s="12">
        <v>4161.24</v>
      </c>
      <c r="D5" s="12">
        <v>5775.78</v>
      </c>
      <c r="E5" s="3">
        <v>7128.95</v>
      </c>
      <c r="F5" s="12">
        <v>2486.28</v>
      </c>
      <c r="G5" s="4"/>
      <c r="H5" s="4"/>
      <c r="I5" s="11"/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4161.24</v>
      </c>
      <c r="D7" s="12">
        <f>SUM(D5:D6)</f>
        <v>5775.78</v>
      </c>
      <c r="E7" s="3">
        <f>SUM(E5:E6)</f>
        <v>7128.95</v>
      </c>
      <c r="F7" s="12">
        <f>SUM(F5:F6)</f>
        <v>2486.28</v>
      </c>
      <c r="G7" s="4"/>
      <c r="H7" s="4"/>
      <c r="I7" s="11"/>
      <c r="J7" s="9"/>
    </row>
    <row r="8" spans="2:12" ht="15.75">
      <c r="B8" s="20" t="s">
        <v>32</v>
      </c>
      <c r="C8">
        <v>112251.35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48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3053.82</v>
      </c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2"/>
      <c r="G15" s="13"/>
      <c r="H15" s="13"/>
      <c r="I15" s="3"/>
      <c r="J15" s="3"/>
      <c r="K15" s="12"/>
      <c r="L15" s="8"/>
    </row>
    <row r="16" spans="1:12" ht="12.75">
      <c r="A16" s="2"/>
      <c r="B16" s="2"/>
      <c r="C16" s="12"/>
      <c r="D16" s="3"/>
      <c r="E16" s="3"/>
      <c r="F16" s="3"/>
      <c r="G16" s="3"/>
      <c r="H16" s="12"/>
      <c r="I16" s="3"/>
      <c r="J16" s="3"/>
      <c r="K16" s="12"/>
      <c r="L16" s="8"/>
    </row>
    <row r="17" spans="3:8" ht="12.75">
      <c r="C17" s="9"/>
      <c r="H17" s="9"/>
    </row>
    <row r="18" spans="1:8" ht="12.75">
      <c r="A18" t="s">
        <v>33</v>
      </c>
      <c r="B18">
        <v>3053.82</v>
      </c>
      <c r="C18" s="9"/>
      <c r="H18" s="9"/>
    </row>
    <row r="19" spans="1:8" ht="15.75">
      <c r="A19" s="20" t="s">
        <v>32</v>
      </c>
      <c r="B19">
        <v>116326.48</v>
      </c>
      <c r="C19" s="9"/>
      <c r="H19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1.253906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13608.5</v>
      </c>
      <c r="D5" s="12">
        <v>5752.72</v>
      </c>
      <c r="E5" s="12">
        <v>5159.09</v>
      </c>
      <c r="F5" s="12">
        <v>14202.13</v>
      </c>
      <c r="G5" s="4"/>
      <c r="H5" s="4" t="s">
        <v>38</v>
      </c>
      <c r="I5" s="11">
        <v>15914.93</v>
      </c>
      <c r="J5" s="9"/>
    </row>
    <row r="6" spans="2:10" ht="12.75">
      <c r="B6" s="2" t="s">
        <v>9</v>
      </c>
      <c r="C6" s="12">
        <v>10347.14</v>
      </c>
      <c r="D6" s="12">
        <v>0</v>
      </c>
      <c r="E6" s="12">
        <v>0.02</v>
      </c>
      <c r="F6" s="3">
        <v>10347.12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23955.64</v>
      </c>
      <c r="D7" s="12">
        <f>SUM(D5:D6)</f>
        <v>5752.72</v>
      </c>
      <c r="E7" s="12">
        <f>SUM(E5:E6)</f>
        <v>5159.110000000001</v>
      </c>
      <c r="F7" s="3">
        <f>SUM(F5:F6)</f>
        <v>24549.25</v>
      </c>
      <c r="G7" s="4"/>
      <c r="H7" s="4"/>
      <c r="I7" s="11"/>
      <c r="J7" s="9"/>
    </row>
    <row r="8" spans="2:12" ht="15.75">
      <c r="B8" s="20" t="s">
        <v>32</v>
      </c>
      <c r="C8">
        <v>61043.12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39"/>
      <c r="C12" s="40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3"/>
      <c r="H17" s="3"/>
      <c r="I17" s="3"/>
      <c r="J17" s="3"/>
      <c r="K17" s="12"/>
      <c r="L17" s="14"/>
    </row>
    <row r="19" spans="1:2" ht="12.75">
      <c r="A19" t="s">
        <v>33</v>
      </c>
      <c r="B19">
        <v>2878.88</v>
      </c>
    </row>
    <row r="20" spans="1:2" ht="15">
      <c r="A20" s="28" t="s">
        <v>32</v>
      </c>
      <c r="B20" s="29">
        <v>63323.35</v>
      </c>
    </row>
  </sheetData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2" sqref="B22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14202.13</v>
      </c>
      <c r="D5" s="12">
        <v>5752.72</v>
      </c>
      <c r="E5" s="12">
        <v>2648.14</v>
      </c>
      <c r="F5" s="3">
        <v>17306.71</v>
      </c>
      <c r="G5" s="4"/>
      <c r="H5" s="4" t="s">
        <v>38</v>
      </c>
      <c r="I5" s="11">
        <v>16262.46</v>
      </c>
      <c r="J5" s="9"/>
    </row>
    <row r="6" spans="2:10" ht="12.75">
      <c r="B6" s="2" t="s">
        <v>9</v>
      </c>
      <c r="C6" s="3">
        <v>10347.12</v>
      </c>
      <c r="D6" s="12">
        <v>0</v>
      </c>
      <c r="E6" s="12">
        <v>0</v>
      </c>
      <c r="F6" s="12">
        <v>10347.12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24549.25</v>
      </c>
      <c r="D7" s="12">
        <f>SUM(D5:D6)</f>
        <v>5752.72</v>
      </c>
      <c r="E7" s="12">
        <f>SUM(E5:E6)</f>
        <v>2648.14</v>
      </c>
      <c r="F7" s="3">
        <f>SUM(F5:F6)</f>
        <v>27653.83</v>
      </c>
      <c r="G7" s="4"/>
      <c r="H7" s="4"/>
      <c r="I7" s="11"/>
      <c r="J7" s="9"/>
    </row>
    <row r="8" spans="2:12" ht="15.75">
      <c r="B8" s="20" t="s">
        <v>32</v>
      </c>
      <c r="C8" s="29">
        <v>63323.35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13"/>
      <c r="H16" s="16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1" spans="1:2" ht="12.75">
      <c r="A21" t="s">
        <v>33</v>
      </c>
      <c r="B21">
        <v>2878.88</v>
      </c>
    </row>
    <row r="22" spans="1:2" ht="15.75">
      <c r="A22" s="20" t="s">
        <v>32</v>
      </c>
      <c r="B22" s="20">
        <v>63092.61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5.625" style="0" customWidth="1"/>
    <col min="2" max="2" width="12.00390625" style="0" customWidth="1"/>
    <col min="3" max="3" width="13.75390625" style="4" customWidth="1"/>
    <col min="4" max="4" width="10.37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41364</v>
      </c>
    </row>
    <row r="2" ht="20.25" customHeight="1">
      <c r="A2" s="1" t="s">
        <v>25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17306.71</v>
      </c>
      <c r="D5" s="12">
        <v>5752.72</v>
      </c>
      <c r="E5" s="12">
        <v>6024.93</v>
      </c>
      <c r="F5" s="3">
        <v>17034.5</v>
      </c>
      <c r="H5" s="4" t="s">
        <v>38</v>
      </c>
      <c r="I5" s="11">
        <v>17053.13</v>
      </c>
      <c r="J5" s="9"/>
      <c r="K5"/>
      <c r="L5"/>
    </row>
    <row r="6" spans="2:12" ht="12.75">
      <c r="B6" s="2" t="s">
        <v>9</v>
      </c>
      <c r="C6" s="12">
        <v>10347.12</v>
      </c>
      <c r="D6" s="12">
        <v>0</v>
      </c>
      <c r="E6" s="12">
        <v>0</v>
      </c>
      <c r="F6" s="3">
        <v>10347.12</v>
      </c>
      <c r="I6" s="11"/>
      <c r="J6" s="9"/>
      <c r="K6"/>
      <c r="L6"/>
    </row>
    <row r="7" spans="2:12" ht="12.75">
      <c r="B7" s="2" t="s">
        <v>11</v>
      </c>
      <c r="C7" s="3">
        <f>SUM(C5:C6)</f>
        <v>27653.83</v>
      </c>
      <c r="D7" s="12">
        <f>SUM(D5:D6)</f>
        <v>5752.72</v>
      </c>
      <c r="E7" s="12">
        <f>SUM(E5:E6)</f>
        <v>6024.93</v>
      </c>
      <c r="F7" s="12">
        <f>SUM(F5:F6)</f>
        <v>27381.620000000003</v>
      </c>
      <c r="I7" s="11"/>
      <c r="J7" s="9"/>
      <c r="K7"/>
      <c r="L7"/>
    </row>
    <row r="8" spans="2:3" ht="15.75">
      <c r="B8" s="20" t="s">
        <v>32</v>
      </c>
      <c r="C8" s="20">
        <v>63092.61</v>
      </c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40</v>
      </c>
      <c r="B16" s="2" t="s">
        <v>42</v>
      </c>
      <c r="C16" s="3"/>
      <c r="D16" s="12" t="s">
        <v>41</v>
      </c>
      <c r="E16" s="12"/>
      <c r="F16" s="16" t="s">
        <v>37</v>
      </c>
      <c r="G16" s="13">
        <v>523.62</v>
      </c>
      <c r="H16" s="3"/>
      <c r="I16" s="3"/>
      <c r="J16" s="3"/>
      <c r="K16" s="12"/>
      <c r="L16" s="8"/>
    </row>
    <row r="17" spans="1:12" ht="12.75">
      <c r="A17" s="2"/>
      <c r="B17" s="2"/>
      <c r="C17" s="13"/>
      <c r="D17" s="12" t="s">
        <v>41</v>
      </c>
      <c r="E17" s="12"/>
      <c r="F17" s="12"/>
      <c r="G17" s="3"/>
      <c r="H17" s="3"/>
      <c r="I17" s="3"/>
      <c r="J17" s="3"/>
      <c r="K17" s="12"/>
      <c r="L17" s="14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2"/>
      <c r="B21" s="22"/>
      <c r="C21" s="23"/>
      <c r="D21" s="24"/>
      <c r="E21" s="24"/>
      <c r="F21" s="24"/>
      <c r="G21" s="23"/>
      <c r="H21" s="23"/>
      <c r="I21" s="23"/>
      <c r="J21" s="23"/>
      <c r="K21" s="24"/>
      <c r="L21" s="25"/>
    </row>
    <row r="22" spans="1:2" ht="15.75" customHeight="1">
      <c r="A22" t="s">
        <v>33</v>
      </c>
      <c r="B22">
        <v>3402.5</v>
      </c>
    </row>
    <row r="23" spans="1:2" ht="17.25" customHeight="1">
      <c r="A23" s="20" t="s">
        <v>32</v>
      </c>
      <c r="B23" s="21">
        <v>65715.04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6" t="s">
        <v>43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17034.5</v>
      </c>
      <c r="D5" s="12">
        <v>5750.43</v>
      </c>
      <c r="E5" s="3">
        <v>2042.18</v>
      </c>
      <c r="F5" s="12">
        <v>20742.75</v>
      </c>
      <c r="G5" s="4"/>
      <c r="H5" s="4" t="s">
        <v>38</v>
      </c>
      <c r="I5" s="11">
        <v>17321.15</v>
      </c>
      <c r="J5" s="9"/>
    </row>
    <row r="6" spans="2:10" ht="12.75">
      <c r="B6" s="2" t="s">
        <v>9</v>
      </c>
      <c r="C6" s="3">
        <v>10347.12</v>
      </c>
      <c r="D6" s="3">
        <v>0</v>
      </c>
      <c r="E6" s="3">
        <v>0</v>
      </c>
      <c r="F6" s="12">
        <v>10347.12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27381.620000000003</v>
      </c>
      <c r="D7" s="12">
        <f>SUM(D5:D6)</f>
        <v>5750.43</v>
      </c>
      <c r="E7" s="3">
        <f>SUM(E5:E6)</f>
        <v>2042.18</v>
      </c>
      <c r="F7" s="12">
        <f>SUM(F5:F6)</f>
        <v>31089.870000000003</v>
      </c>
      <c r="G7" s="4"/>
      <c r="H7" s="4"/>
      <c r="I7" s="11"/>
      <c r="J7" s="9"/>
    </row>
    <row r="8" spans="2:12" ht="15.75">
      <c r="B8" s="20" t="s">
        <v>32</v>
      </c>
      <c r="C8" s="21">
        <v>65715.04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6"/>
      <c r="D16" s="3"/>
      <c r="E16" s="3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3"/>
      <c r="E17" s="3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12"/>
      <c r="G18" s="3"/>
      <c r="H18" s="12"/>
      <c r="I18" s="3"/>
      <c r="J18" s="3"/>
      <c r="K18" s="12"/>
      <c r="L18" s="8"/>
    </row>
    <row r="20" spans="1:2" ht="12.75">
      <c r="A20" t="s">
        <v>33</v>
      </c>
      <c r="B20">
        <v>2878.77</v>
      </c>
    </row>
    <row r="21" spans="1:2" ht="15.75">
      <c r="A21" s="20" t="s">
        <v>32</v>
      </c>
      <c r="B21" s="21">
        <v>64878.34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3.75390625" style="0" customWidth="1"/>
    <col min="2" max="2" width="13.875" style="0" customWidth="1"/>
    <col min="3" max="3" width="16.75390625" style="0" customWidth="1"/>
    <col min="4" max="4" width="12.75390625" style="0" customWidth="1"/>
    <col min="5" max="5" width="16.625" style="0" customWidth="1"/>
    <col min="6" max="6" width="19.25390625" style="0" customWidth="1"/>
    <col min="7" max="7" width="17.375" style="0" customWidth="1"/>
    <col min="8" max="8" width="14.7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20742.75</v>
      </c>
      <c r="D5" s="12">
        <v>5750.43</v>
      </c>
      <c r="E5" s="3">
        <v>11048.86</v>
      </c>
      <c r="F5" s="12">
        <v>15444.32</v>
      </c>
      <c r="G5" s="4"/>
      <c r="H5" s="4" t="s">
        <v>38</v>
      </c>
      <c r="I5" s="11">
        <v>18606.59</v>
      </c>
      <c r="J5" s="9"/>
    </row>
    <row r="6" spans="2:10" ht="12.75">
      <c r="B6" s="2" t="s">
        <v>9</v>
      </c>
      <c r="C6" s="12">
        <v>10347.12</v>
      </c>
      <c r="D6" s="3">
        <v>0</v>
      </c>
      <c r="E6" s="3">
        <v>0</v>
      </c>
      <c r="F6" s="12">
        <v>10347.12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31089.870000000003</v>
      </c>
      <c r="D7" s="12">
        <f>SUM(D5:D6)</f>
        <v>5750.43</v>
      </c>
      <c r="E7" s="3">
        <f>SUM(E5:E6)</f>
        <v>11048.86</v>
      </c>
      <c r="F7" s="12">
        <f>SUM(F5:F6)</f>
        <v>25791.440000000002</v>
      </c>
      <c r="G7" s="4"/>
      <c r="H7" s="4"/>
      <c r="I7" s="11"/>
      <c r="J7" s="9"/>
    </row>
    <row r="8" spans="2:12" ht="15.75">
      <c r="B8" s="20" t="s">
        <v>32</v>
      </c>
      <c r="C8" s="21">
        <v>64878.34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13"/>
      <c r="H16" s="16"/>
      <c r="I16" s="3"/>
      <c r="J16" s="3"/>
      <c r="K16" s="12"/>
      <c r="L16" s="8"/>
    </row>
    <row r="17" spans="1:12" ht="12.75">
      <c r="A17" s="2"/>
      <c r="B17" s="2"/>
      <c r="C17" s="13"/>
      <c r="D17" s="3"/>
      <c r="E17" s="3"/>
      <c r="F17" s="3"/>
      <c r="G17" s="3"/>
      <c r="H17" s="12"/>
      <c r="I17" s="3"/>
      <c r="J17" s="3"/>
      <c r="K17" s="12"/>
      <c r="L17" s="14"/>
    </row>
    <row r="18" spans="1:12" ht="12.75">
      <c r="A18" s="2"/>
      <c r="B18" s="19"/>
      <c r="C18" s="19"/>
      <c r="D18" s="3"/>
      <c r="E18" s="3"/>
      <c r="F18" s="3"/>
      <c r="G18" s="3"/>
      <c r="H18" s="12"/>
      <c r="I18" s="3"/>
      <c r="J18" s="3"/>
      <c r="K18" s="12"/>
      <c r="L18" s="8"/>
    </row>
    <row r="20" spans="1:2" ht="12.75">
      <c r="A20" t="s">
        <v>33</v>
      </c>
      <c r="B20">
        <v>2878.88</v>
      </c>
    </row>
    <row r="21" spans="1:2" ht="15.75">
      <c r="A21" s="20" t="s">
        <v>32</v>
      </c>
      <c r="B21" s="21">
        <v>73048.32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15444.32</v>
      </c>
      <c r="D5" s="12">
        <v>5750.43</v>
      </c>
      <c r="E5" s="12">
        <v>3653.05</v>
      </c>
      <c r="F5" s="12">
        <v>17541.7</v>
      </c>
      <c r="G5" s="4"/>
      <c r="H5" s="4" t="s">
        <v>38</v>
      </c>
      <c r="I5" s="11">
        <v>19086</v>
      </c>
      <c r="J5" s="9"/>
    </row>
    <row r="6" spans="2:10" ht="12.75">
      <c r="B6" s="2" t="s">
        <v>9</v>
      </c>
      <c r="C6" s="12">
        <v>10347.12</v>
      </c>
      <c r="D6" s="3">
        <v>0</v>
      </c>
      <c r="E6" s="12">
        <v>0</v>
      </c>
      <c r="F6" s="12">
        <v>10347.12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25791.440000000002</v>
      </c>
      <c r="D7" s="12">
        <f>SUM(D5:D6)</f>
        <v>5750.43</v>
      </c>
      <c r="E7" s="12">
        <f>SUM(E5:E6)</f>
        <v>3653.05</v>
      </c>
      <c r="F7" s="12">
        <f>SUM(F5:F6)</f>
        <v>27888.82</v>
      </c>
      <c r="G7" s="4"/>
      <c r="H7" s="4"/>
      <c r="I7" s="11"/>
      <c r="J7" s="9"/>
    </row>
    <row r="8" spans="2:12" ht="15.75">
      <c r="B8" s="20" t="s">
        <v>32</v>
      </c>
      <c r="C8" s="21">
        <v>73048.32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13"/>
      <c r="H16" s="16"/>
      <c r="I16" s="3"/>
      <c r="J16" s="3"/>
      <c r="K16" s="12"/>
      <c r="L16" s="8"/>
    </row>
    <row r="17" spans="1:12" ht="12.75">
      <c r="A17" s="2"/>
      <c r="B17" s="2"/>
      <c r="C17" s="13"/>
      <c r="D17" s="3"/>
      <c r="E17" s="12"/>
      <c r="F17" s="3"/>
      <c r="G17" s="12"/>
      <c r="H17" s="12"/>
      <c r="I17" s="3"/>
      <c r="J17" s="3"/>
      <c r="K17" s="12"/>
      <c r="L17" s="14"/>
    </row>
    <row r="18" spans="1:12" ht="12.75">
      <c r="A18" s="2"/>
      <c r="B18" s="2"/>
      <c r="C18" s="3"/>
      <c r="D18" s="3"/>
      <c r="E18" s="12"/>
      <c r="F18" s="3"/>
      <c r="G18" s="12"/>
      <c r="H18" s="12"/>
      <c r="I18" s="3"/>
      <c r="J18" s="3"/>
      <c r="K18" s="12"/>
      <c r="L18" s="8"/>
    </row>
    <row r="20" spans="1:2" ht="12.75">
      <c r="A20" t="s">
        <v>33</v>
      </c>
      <c r="B20">
        <v>2878.88</v>
      </c>
    </row>
    <row r="21" spans="1:2" ht="15.75">
      <c r="A21" s="20" t="s">
        <v>32</v>
      </c>
      <c r="B21" s="21">
        <v>73822.49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17541.7</v>
      </c>
      <c r="D5" s="12">
        <v>5750.43</v>
      </c>
      <c r="E5" s="12">
        <v>5447.95</v>
      </c>
      <c r="F5" s="12">
        <v>17844.18</v>
      </c>
      <c r="G5" s="4"/>
      <c r="H5" s="4" t="s">
        <v>38</v>
      </c>
      <c r="I5" s="11">
        <v>19770.04</v>
      </c>
      <c r="J5" s="9"/>
    </row>
    <row r="6" spans="2:10" ht="12.75">
      <c r="B6" s="2" t="s">
        <v>9</v>
      </c>
      <c r="C6" s="12">
        <v>10347.12</v>
      </c>
      <c r="D6" s="12">
        <v>0</v>
      </c>
      <c r="E6" s="12">
        <v>0</v>
      </c>
      <c r="F6" s="12">
        <v>10347.12</v>
      </c>
      <c r="G6" s="4"/>
      <c r="H6" s="4" t="s">
        <v>44</v>
      </c>
      <c r="I6" s="11">
        <v>19000</v>
      </c>
      <c r="J6" s="9" t="s">
        <v>45</v>
      </c>
    </row>
    <row r="7" spans="2:10" ht="12.75">
      <c r="B7" s="2" t="s">
        <v>11</v>
      </c>
      <c r="C7" s="12">
        <f>SUM(C5:C6)</f>
        <v>27888.82</v>
      </c>
      <c r="D7" s="12">
        <f>SUM(D5:D6)</f>
        <v>5750.43</v>
      </c>
      <c r="E7" s="12">
        <f>SUM(E5:E6)</f>
        <v>5447.95</v>
      </c>
      <c r="F7" s="12">
        <f>SUM(F5:F6)</f>
        <v>28191.300000000003</v>
      </c>
      <c r="G7" s="4"/>
      <c r="H7" s="4" t="s">
        <v>46</v>
      </c>
      <c r="I7" s="11">
        <v>16108.36</v>
      </c>
      <c r="J7" s="9" t="s">
        <v>45</v>
      </c>
    </row>
    <row r="8" spans="2:12" ht="15.75">
      <c r="B8" s="20" t="s">
        <v>32</v>
      </c>
      <c r="C8" s="21">
        <v>73822.49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27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27"/>
      <c r="I17" s="3"/>
      <c r="J17" s="3"/>
      <c r="K17" s="12"/>
      <c r="L17" s="8"/>
    </row>
    <row r="18" spans="1:12" ht="12.75">
      <c r="A18" s="2"/>
      <c r="B18" s="2"/>
      <c r="C18" s="13"/>
      <c r="D18" s="3"/>
      <c r="E18" s="12"/>
      <c r="F18" s="12"/>
      <c r="G18" s="3"/>
      <c r="H18" s="12"/>
      <c r="I18" s="3"/>
      <c r="J18" s="3"/>
      <c r="K18" s="12"/>
      <c r="L18" s="14"/>
    </row>
    <row r="20" spans="1:2" ht="12.75">
      <c r="A20" t="s">
        <v>33</v>
      </c>
      <c r="B20">
        <v>2878.88</v>
      </c>
    </row>
    <row r="21" spans="1:2" ht="16.5" customHeight="1">
      <c r="A21" s="20" t="s">
        <v>32</v>
      </c>
      <c r="B21" s="21">
        <v>76391.56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 t="s">
        <v>38</v>
      </c>
      <c r="I4" s="11">
        <v>1423.49</v>
      </c>
      <c r="J4" s="9"/>
    </row>
    <row r="5" spans="1:10" ht="12.75">
      <c r="A5" s="2" t="s">
        <v>8</v>
      </c>
      <c r="B5" s="2" t="s">
        <v>10</v>
      </c>
      <c r="C5" s="12">
        <v>17844.18</v>
      </c>
      <c r="D5" s="12">
        <v>5750.43</v>
      </c>
      <c r="E5" s="3">
        <v>5226.24</v>
      </c>
      <c r="F5" s="3">
        <v>18368.37</v>
      </c>
      <c r="G5" s="4"/>
      <c r="H5" s="4"/>
      <c r="I5" s="11"/>
      <c r="J5" s="9"/>
    </row>
    <row r="6" spans="2:10" ht="12.75">
      <c r="B6" s="2" t="s">
        <v>9</v>
      </c>
      <c r="C6" s="12">
        <v>10347.12</v>
      </c>
      <c r="D6" s="3">
        <v>0</v>
      </c>
      <c r="E6" s="3">
        <v>0</v>
      </c>
      <c r="F6" s="3">
        <v>10347.12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28191.300000000003</v>
      </c>
      <c r="D7" s="12">
        <f>SUM(D5:D6)</f>
        <v>5750.43</v>
      </c>
      <c r="E7" s="3">
        <f>SUM(E5:E6)</f>
        <v>5226.24</v>
      </c>
      <c r="F7" s="3">
        <f>SUM(F5:F6)</f>
        <v>28715.489999999998</v>
      </c>
      <c r="G7" s="4"/>
      <c r="H7" s="4"/>
      <c r="I7" s="11"/>
      <c r="J7" s="9"/>
    </row>
    <row r="8" spans="2:12" ht="15.75">
      <c r="B8" s="20" t="s">
        <v>32</v>
      </c>
      <c r="C8" s="21">
        <v>76391.56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0" t="s">
        <v>39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34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35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13"/>
      <c r="H16" s="16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13"/>
      <c r="H17" s="16"/>
      <c r="I17" s="3"/>
      <c r="J17" s="3"/>
      <c r="K17" s="12"/>
      <c r="L17" s="8"/>
    </row>
    <row r="18" spans="1:12" ht="12.75">
      <c r="A18" s="2"/>
      <c r="B18" s="7"/>
      <c r="C18" s="3"/>
      <c r="D18" s="3"/>
      <c r="E18" s="3"/>
      <c r="F18" s="3"/>
      <c r="G18" s="12"/>
      <c r="H18" s="3"/>
      <c r="I18" s="3"/>
      <c r="J18" s="3"/>
      <c r="K18" s="12"/>
      <c r="L18" s="8"/>
    </row>
    <row r="20" spans="1:2" ht="12.75">
      <c r="A20" t="s">
        <v>33</v>
      </c>
      <c r="B20">
        <v>2878.88</v>
      </c>
    </row>
    <row r="21" spans="1:2" ht="15.75">
      <c r="A21" s="20" t="s">
        <v>32</v>
      </c>
      <c r="B21">
        <v>78738.92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2012-10-18T03:10:42Z</cp:lastPrinted>
  <dcterms:created xsi:type="dcterms:W3CDTF">2008-11-05T05:36:25Z</dcterms:created>
  <dcterms:modified xsi:type="dcterms:W3CDTF">2014-02-10T07:44:14Z</dcterms:modified>
  <cp:category/>
  <cp:version/>
  <cp:contentType/>
  <cp:contentStatus/>
</cp:coreProperties>
</file>