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<sst xmlns="http://schemas.openxmlformats.org/spreadsheetml/2006/main" count="262" uniqueCount="76">
  <si>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</si>
  <si>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</si>
  <si>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</si>
  <si>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</si>
  <si>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</si>
  <si>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</si>
  <si>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</si>
  <si>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</si>
  <si>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</si>
  <si>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</si>
  <si>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</si>
  <si>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</si>
  <si>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</si>
  <si>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</si>
  <si>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</si>
  <si>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</si>
  <si>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</si>
  <si>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</si>
  <si>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</si>
  <si>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</si>
  <si>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</si>
  <si>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Юбилейная 8</t>
  </si>
  <si>
    <t>м3</t>
  </si>
  <si>
    <t>кислород</t>
  </si>
  <si>
    <t>итого</t>
  </si>
  <si>
    <t>1ч</t>
  </si>
  <si>
    <t>Всего затрат</t>
  </si>
  <si>
    <t>Остаток</t>
  </si>
  <si>
    <t>ацетилен</t>
  </si>
  <si>
    <t>УАЗ</t>
  </si>
  <si>
    <t>шт</t>
  </si>
  <si>
    <t>эл.слес</t>
  </si>
  <si>
    <t>плотник</t>
  </si>
  <si>
    <t>ч</t>
  </si>
  <si>
    <t>сл.сант</t>
  </si>
  <si>
    <t>м/п</t>
  </si>
  <si>
    <t>Аварийное обслуживание</t>
  </si>
  <si>
    <t>752.4*1.83</t>
  </si>
  <si>
    <t>Уборка подъезда,уборка зем.уч-ка</t>
  </si>
  <si>
    <t>обслуж.эл.сетей МОП,пр.услуги</t>
  </si>
  <si>
    <t>752.4*4,86</t>
  </si>
  <si>
    <t>сварщик</t>
  </si>
  <si>
    <t>4ч</t>
  </si>
  <si>
    <t>подвал</t>
  </si>
  <si>
    <t>труба 0 32</t>
  </si>
  <si>
    <t>замена ламп</t>
  </si>
  <si>
    <t>кап.ремонт</t>
  </si>
  <si>
    <t>ЛОМ 60ВТ</t>
  </si>
  <si>
    <t>2ч</t>
  </si>
  <si>
    <t>закрытие чердака</t>
  </si>
  <si>
    <t>вентиль 0 15</t>
  </si>
  <si>
    <t>3ч</t>
  </si>
  <si>
    <t xml:space="preserve">дата 2012г </t>
  </si>
  <si>
    <t>20,01,12</t>
  </si>
  <si>
    <t>отогрели плеть х/воды кв.18</t>
  </si>
  <si>
    <t>26,01,12</t>
  </si>
  <si>
    <t>утепление плетей х,г/воды подвал</t>
  </si>
  <si>
    <t>утеплитель</t>
  </si>
  <si>
    <t>13,01,12</t>
  </si>
  <si>
    <t>15,02,12</t>
  </si>
  <si>
    <t>чистка снега с кровли</t>
  </si>
  <si>
    <t>вышка</t>
  </si>
  <si>
    <t>закрытие подвала</t>
  </si>
  <si>
    <t>замок</t>
  </si>
  <si>
    <t>29,02,12</t>
  </si>
  <si>
    <t>сбивание сосулек и наледи</t>
  </si>
  <si>
    <t>27,02,12</t>
  </si>
  <si>
    <t>21,03,12</t>
  </si>
  <si>
    <t>прочистили выпуск канализации</t>
  </si>
  <si>
    <t>3под</t>
  </si>
  <si>
    <t>22,03,12</t>
  </si>
  <si>
    <t>замена уч-ка ввода х/воды</t>
  </si>
  <si>
    <t>05,03,12</t>
  </si>
  <si>
    <t>30,04,12</t>
  </si>
  <si>
    <t>3,05,12</t>
  </si>
  <si>
    <t>11,05,12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</si>
</sst>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34" sqref="B34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00390625" style="0" customWidth="1"/>
    <col min="6" max="6" width="18.125" style="0" customWidth="1"/>
    <col min="7" max="7" width="16.25390625" style="0" customWidth="1"/>
    <col min="8" max="8" width="14.375" style="0" customWidth="1"/>
    <col min="9" max="9" width="8.7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7141.44</v>
      </c>
      <c r="D5" s="12">
        <v>4778.02</v>
      </c>
      <c r="E5" s="12">
        <v>4150.97</v>
      </c>
      <c r="F5" s="3">
        <v>7768.49</v>
      </c>
      <c r="G5" s="4"/>
      <c r="H5" s="4"/>
      <c r="I5" s="11"/>
      <c r="J5" s="9"/>
    </row>
    <row r="6" spans="2:10" ht="12.75">
      <c r="B6" s="2" t="s">
        <v>6</v>
      </c>
      <c r="C6" s="12">
        <v>5838.19</v>
      </c>
      <c r="D6" s="12">
        <v>3649.56</v>
      </c>
      <c r="E6" s="12">
        <v>3304.32</v>
      </c>
      <c r="F6" s="3">
        <v>6183.43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12979.63</v>
      </c>
      <c r="D7" s="12">
        <f>SUM(D5:D6)</f>
        <v>8427.58</v>
      </c>
      <c r="E7" s="12">
        <f>SUM(E5:E6)</f>
        <v>7455.290000000001</v>
      </c>
      <c r="F7" s="3">
        <f>SUM(F5:F6)</f>
        <v>13951.92</v>
      </c>
      <c r="G7" s="4"/>
      <c r="H7" s="4"/>
      <c r="I7" s="11"/>
      <c r="J7" s="9"/>
    </row>
    <row r="8" spans="2:12" ht="12.75">
      <c r="B8" s="18" t="s">
        <v>27</v>
      </c>
      <c r="C8">
        <v>-204219.79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52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53</v>
      </c>
      <c r="B20" s="2" t="s">
        <v>54</v>
      </c>
      <c r="C20" s="3"/>
      <c r="D20" s="12" t="s">
        <v>34</v>
      </c>
      <c r="E20" s="12"/>
      <c r="F20" s="16" t="s">
        <v>25</v>
      </c>
      <c r="G20" s="13">
        <v>578.9</v>
      </c>
      <c r="H20" s="3"/>
      <c r="I20" s="3"/>
      <c r="J20" s="3"/>
      <c r="K20" s="12"/>
      <c r="L20" s="8"/>
    </row>
    <row r="21" spans="1:12" ht="12.75">
      <c r="A21" s="2"/>
      <c r="B21" s="2"/>
      <c r="C21" s="3"/>
      <c r="D21" s="12" t="s">
        <v>34</v>
      </c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 t="s">
        <v>55</v>
      </c>
      <c r="B23" s="2" t="s">
        <v>56</v>
      </c>
      <c r="C23" s="3"/>
      <c r="D23" s="12" t="s">
        <v>34</v>
      </c>
      <c r="E23" s="12"/>
      <c r="F23" s="16" t="s">
        <v>48</v>
      </c>
      <c r="G23" s="13">
        <v>991.3</v>
      </c>
      <c r="H23" s="29" t="s">
        <v>57</v>
      </c>
      <c r="I23" s="3" t="s">
        <v>22</v>
      </c>
      <c r="J23" s="3">
        <v>0.8</v>
      </c>
      <c r="K23" s="12">
        <v>600</v>
      </c>
      <c r="L23" s="8">
        <v>480</v>
      </c>
    </row>
    <row r="24" spans="1:12" ht="12.75">
      <c r="A24" s="2"/>
      <c r="B24" s="2"/>
      <c r="C24" s="3"/>
      <c r="D24" s="12" t="s">
        <v>34</v>
      </c>
      <c r="E24" s="12"/>
      <c r="F24" s="16"/>
      <c r="G24" s="13"/>
      <c r="H24" s="3"/>
      <c r="I24" s="3"/>
      <c r="J24" s="3"/>
      <c r="K24" s="16" t="s">
        <v>24</v>
      </c>
      <c r="L24" s="14">
        <v>480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6"/>
      <c r="L25" s="14"/>
    </row>
    <row r="26" spans="1:12" ht="12.75">
      <c r="A26" s="2" t="s">
        <v>58</v>
      </c>
      <c r="B26" s="2" t="s">
        <v>49</v>
      </c>
      <c r="C26" s="3"/>
      <c r="D26" s="12" t="s">
        <v>32</v>
      </c>
      <c r="E26" s="12"/>
      <c r="F26" s="16">
        <v>0.3</v>
      </c>
      <c r="G26" s="13">
        <v>274.41</v>
      </c>
      <c r="H26" s="3"/>
      <c r="I26" s="3"/>
      <c r="J26" s="3"/>
      <c r="K26" s="16"/>
      <c r="L26" s="14"/>
    </row>
    <row r="27" spans="1:12" ht="12.75">
      <c r="A27" s="2"/>
      <c r="B27" s="2"/>
      <c r="C27" s="3"/>
      <c r="D27" s="12" t="s">
        <v>32</v>
      </c>
      <c r="E27" s="12"/>
      <c r="F27" s="16"/>
      <c r="G27" s="13"/>
      <c r="H27" s="3"/>
      <c r="I27" s="3"/>
      <c r="J27" s="3"/>
      <c r="K27" s="16"/>
      <c r="L27" s="14"/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2"/>
      <c r="L30" s="8"/>
    </row>
    <row r="31" spans="1:12" ht="12.75">
      <c r="A31" s="19"/>
      <c r="B31" s="19"/>
      <c r="C31" s="22"/>
      <c r="D31" s="23"/>
      <c r="E31" s="23"/>
      <c r="F31" s="24"/>
      <c r="G31" s="25"/>
      <c r="H31" s="22"/>
      <c r="I31" s="22"/>
      <c r="J31" s="22"/>
      <c r="K31" s="23"/>
      <c r="L31" s="26"/>
    </row>
    <row r="33" spans="1:2" ht="12.75">
      <c r="A33" t="s">
        <v>26</v>
      </c>
      <c r="B33">
        <v>7358.16</v>
      </c>
    </row>
    <row r="34" spans="1:2" ht="12.75">
      <c r="A34" s="18" t="s">
        <v>27</v>
      </c>
      <c r="B34">
        <v>7358.16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34" sqref="B34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6.1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7768.49</v>
      </c>
      <c r="D5" s="12">
        <v>4778.02</v>
      </c>
      <c r="E5" s="12">
        <v>4555.2</v>
      </c>
      <c r="F5" s="3">
        <v>7991.31</v>
      </c>
      <c r="G5" s="4"/>
      <c r="H5" s="4"/>
      <c r="I5" s="11"/>
      <c r="J5" s="9"/>
    </row>
    <row r="6" spans="2:10" ht="12.75">
      <c r="B6" s="2" t="s">
        <v>6</v>
      </c>
      <c r="C6" s="3">
        <v>6183.43</v>
      </c>
      <c r="D6" s="12">
        <v>3649.55</v>
      </c>
      <c r="E6" s="12">
        <v>3494.62</v>
      </c>
      <c r="F6" s="3">
        <v>6338.36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13951.92</v>
      </c>
      <c r="D7" s="12">
        <f>SUM(D5:D6)</f>
        <v>8427.57</v>
      </c>
      <c r="E7" s="12">
        <f>SUM(E5:E6)</f>
        <v>8049.82</v>
      </c>
      <c r="F7" s="3">
        <f>SUM(F5:F6)</f>
        <v>14329.67</v>
      </c>
      <c r="G7" s="4"/>
      <c r="H7" s="4"/>
      <c r="I7" s="11"/>
      <c r="J7" s="9"/>
    </row>
    <row r="8" spans="2:12" ht="12.75">
      <c r="B8" s="18" t="s">
        <v>27</v>
      </c>
      <c r="C8" s="18">
        <v>-204122.66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52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39"/>
      <c r="C12" s="40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59</v>
      </c>
      <c r="B20" s="2" t="s">
        <v>60</v>
      </c>
      <c r="C20" s="3"/>
      <c r="D20" s="12" t="s">
        <v>32</v>
      </c>
      <c r="E20" s="12"/>
      <c r="F20" s="16" t="s">
        <v>42</v>
      </c>
      <c r="G20" s="13">
        <v>1810.56</v>
      </c>
      <c r="H20" s="3" t="s">
        <v>61</v>
      </c>
      <c r="I20" s="3" t="s">
        <v>33</v>
      </c>
      <c r="J20" s="3"/>
      <c r="K20" s="12">
        <v>850</v>
      </c>
      <c r="L20" s="8">
        <v>3400</v>
      </c>
    </row>
    <row r="21" spans="1:12" ht="12.75">
      <c r="A21" s="2"/>
      <c r="B21" s="2"/>
      <c r="C21" s="3"/>
      <c r="D21" s="12" t="s">
        <v>32</v>
      </c>
      <c r="E21" s="12"/>
      <c r="F21" s="16"/>
      <c r="G21" s="13"/>
      <c r="H21" s="3"/>
      <c r="I21" s="3"/>
      <c r="J21" s="3"/>
      <c r="K21" s="16" t="s">
        <v>24</v>
      </c>
      <c r="L21" s="14">
        <v>3400</v>
      </c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 t="s">
        <v>59</v>
      </c>
      <c r="B23" s="2" t="s">
        <v>62</v>
      </c>
      <c r="C23" s="3"/>
      <c r="D23" s="12" t="s">
        <v>32</v>
      </c>
      <c r="E23" s="12"/>
      <c r="F23" s="16">
        <v>0.3</v>
      </c>
      <c r="G23" s="13">
        <v>274.41</v>
      </c>
      <c r="H23" s="3" t="s">
        <v>63</v>
      </c>
      <c r="I23" s="3" t="s">
        <v>30</v>
      </c>
      <c r="J23" s="3">
        <v>1</v>
      </c>
      <c r="K23" s="12">
        <v>150</v>
      </c>
      <c r="L23" s="8">
        <v>150</v>
      </c>
    </row>
    <row r="24" spans="1:12" ht="12.75">
      <c r="A24" s="2"/>
      <c r="B24" s="2"/>
      <c r="C24" s="3"/>
      <c r="D24" s="12" t="s">
        <v>32</v>
      </c>
      <c r="E24" s="12"/>
      <c r="F24" s="16"/>
      <c r="G24" s="13"/>
      <c r="H24" s="3"/>
      <c r="I24" s="3"/>
      <c r="J24" s="3"/>
      <c r="K24" s="16" t="s">
        <v>24</v>
      </c>
      <c r="L24" s="14">
        <v>150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2"/>
      <c r="L25" s="8"/>
    </row>
    <row r="26" spans="1:12" ht="12.75">
      <c r="A26" s="2" t="s">
        <v>64</v>
      </c>
      <c r="B26" s="2" t="s">
        <v>65</v>
      </c>
      <c r="C26" s="3"/>
      <c r="D26" s="12" t="s">
        <v>32</v>
      </c>
      <c r="E26" s="12"/>
      <c r="F26" s="16" t="s">
        <v>25</v>
      </c>
      <c r="G26" s="13">
        <v>548.82</v>
      </c>
      <c r="H26" s="3"/>
      <c r="I26" s="3"/>
      <c r="J26" s="3"/>
      <c r="K26" s="12"/>
      <c r="L26" s="8"/>
    </row>
    <row r="27" spans="1:12" ht="12.75">
      <c r="A27" s="2"/>
      <c r="B27" s="2"/>
      <c r="C27" s="3"/>
      <c r="D27" s="12" t="s">
        <v>32</v>
      </c>
      <c r="E27" s="12"/>
      <c r="F27" s="16"/>
      <c r="G27" s="1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 t="s">
        <v>32</v>
      </c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" t="s">
        <v>66</v>
      </c>
      <c r="B30" s="2" t="s">
        <v>62</v>
      </c>
      <c r="C30" s="3"/>
      <c r="D30" s="12" t="s">
        <v>32</v>
      </c>
      <c r="E30" s="12"/>
      <c r="F30" s="16">
        <v>0.3</v>
      </c>
      <c r="G30" s="13">
        <v>274.41</v>
      </c>
      <c r="H30" s="3" t="s">
        <v>63</v>
      </c>
      <c r="I30" s="3" t="s">
        <v>30</v>
      </c>
      <c r="J30" s="3">
        <v>1</v>
      </c>
      <c r="K30" s="12">
        <v>150</v>
      </c>
      <c r="L30" s="8">
        <v>150</v>
      </c>
    </row>
    <row r="31" spans="1:12" ht="12.75">
      <c r="A31" s="2"/>
      <c r="B31" s="2"/>
      <c r="C31" s="3"/>
      <c r="D31" s="12" t="s">
        <v>32</v>
      </c>
      <c r="E31" s="12"/>
      <c r="F31" s="16"/>
      <c r="G31" s="13"/>
      <c r="H31" s="3"/>
      <c r="I31" s="3"/>
      <c r="J31" s="3"/>
      <c r="K31" s="16" t="s">
        <v>24</v>
      </c>
      <c r="L31" s="14">
        <v>150</v>
      </c>
    </row>
    <row r="33" spans="1:2" ht="12.75">
      <c r="A33" t="s">
        <v>26</v>
      </c>
      <c r="B33">
        <v>11641.75</v>
      </c>
    </row>
    <row r="34" spans="1:2" ht="12.75">
      <c r="A34" s="18" t="s">
        <v>27</v>
      </c>
      <c r="B34" s="18">
        <v>-207714.59</v>
      </c>
    </row>
  </sheetData>
  <mergeCells count="5">
    <mergeCell ref="D10:G10"/>
    <mergeCell ref="H10:L10"/>
    <mergeCell ref="B12:C12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39" sqref="B39"/>
    </sheetView>
  </sheetViews>
  <sheetFormatPr defaultColWidth="9.00390625" defaultRowHeight="12.75"/>
  <cols>
    <col min="1" max="1" width="10.625" style="0" customWidth="1"/>
    <col min="2" max="2" width="12.00390625" style="0" customWidth="1"/>
    <col min="3" max="3" width="19.25390625" style="4" customWidth="1"/>
    <col min="4" max="4" width="13.00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21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7991.31</v>
      </c>
      <c r="D5" s="12">
        <v>4778.02</v>
      </c>
      <c r="E5" s="12">
        <v>5544.24</v>
      </c>
      <c r="F5" s="3">
        <v>7225.09</v>
      </c>
      <c r="I5" s="11"/>
      <c r="J5" s="9"/>
      <c r="K5"/>
      <c r="L5"/>
    </row>
    <row r="6" spans="2:12" ht="12.75">
      <c r="B6" s="2" t="s">
        <v>6</v>
      </c>
      <c r="C6" s="3">
        <v>6338.36</v>
      </c>
      <c r="D6" s="12">
        <v>3649.56</v>
      </c>
      <c r="E6" s="12">
        <v>4234.81</v>
      </c>
      <c r="F6" s="3">
        <v>5753.11</v>
      </c>
      <c r="I6" s="11"/>
      <c r="J6" s="9"/>
      <c r="K6"/>
      <c r="L6"/>
    </row>
    <row r="7" spans="2:12" ht="12.75">
      <c r="B7" s="2" t="s">
        <v>8</v>
      </c>
      <c r="C7" s="3">
        <f>SUM(C5:C6)</f>
        <v>14329.67</v>
      </c>
      <c r="D7" s="12">
        <f>SUM(D5:D6)</f>
        <v>8427.58</v>
      </c>
      <c r="E7" s="12">
        <f>SUM(E5:E6)</f>
        <v>9779.05</v>
      </c>
      <c r="F7" s="3">
        <f>SUM(F5:F6)</f>
        <v>12978.2</v>
      </c>
      <c r="I7" s="11"/>
      <c r="J7" s="9"/>
      <c r="K7"/>
      <c r="L7"/>
    </row>
    <row r="8" spans="2:3" ht="12.75">
      <c r="B8" s="18" t="s">
        <v>27</v>
      </c>
      <c r="C8" s="18">
        <v>-207714.59</v>
      </c>
    </row>
    <row r="10" spans="1:12" ht="12.75">
      <c r="A10" s="30" t="s">
        <v>52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6"/>
      <c r="G12" s="1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36</v>
      </c>
      <c r="C14" s="3"/>
      <c r="D14" s="12"/>
      <c r="E14" s="12" t="s">
        <v>37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 t="s">
        <v>24</v>
      </c>
      <c r="G15" s="13">
        <v>1376.89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 t="s">
        <v>40</v>
      </c>
      <c r="F17" s="12"/>
      <c r="G17" s="3"/>
      <c r="H17" s="3"/>
      <c r="I17" s="3"/>
      <c r="J17" s="3"/>
      <c r="K17" s="12"/>
      <c r="L17" s="8"/>
    </row>
    <row r="18" spans="1:12" ht="12.75">
      <c r="A18" s="2"/>
      <c r="B18" s="2" t="s">
        <v>39</v>
      </c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 t="s">
        <v>24</v>
      </c>
      <c r="G19" s="13">
        <v>3656.66</v>
      </c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 t="s">
        <v>67</v>
      </c>
      <c r="B21" s="2" t="s">
        <v>68</v>
      </c>
      <c r="C21" s="3"/>
      <c r="D21" s="12" t="s">
        <v>34</v>
      </c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2" t="s">
        <v>69</v>
      </c>
      <c r="C22" s="3"/>
      <c r="D22" s="12" t="s">
        <v>34</v>
      </c>
      <c r="E22" s="12"/>
      <c r="F22" s="16" t="s">
        <v>48</v>
      </c>
      <c r="G22" s="13">
        <v>991.3</v>
      </c>
      <c r="H22" s="3"/>
      <c r="I22" s="3"/>
      <c r="J22" s="3"/>
      <c r="K22" s="12"/>
      <c r="L22" s="8"/>
    </row>
    <row r="23" spans="1:12" ht="12.75">
      <c r="A23" s="2"/>
      <c r="B23" s="2"/>
      <c r="C23" s="3"/>
      <c r="D23" s="12" t="s">
        <v>34</v>
      </c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6"/>
      <c r="G24" s="13"/>
      <c r="H24" s="3"/>
      <c r="I24" s="3"/>
      <c r="J24" s="3"/>
      <c r="K24" s="12"/>
      <c r="L24" s="8"/>
    </row>
    <row r="25" spans="1:12" ht="12.75">
      <c r="A25" s="2" t="s">
        <v>70</v>
      </c>
      <c r="B25" s="2" t="s">
        <v>71</v>
      </c>
      <c r="C25" s="3"/>
      <c r="D25" s="12" t="s">
        <v>41</v>
      </c>
      <c r="E25" s="12"/>
      <c r="F25" s="16" t="s">
        <v>51</v>
      </c>
      <c r="G25" s="13">
        <v>1436.97</v>
      </c>
      <c r="H25" s="3" t="s">
        <v>44</v>
      </c>
      <c r="I25" s="3" t="s">
        <v>35</v>
      </c>
      <c r="J25" s="3">
        <v>5</v>
      </c>
      <c r="K25" s="12">
        <v>139</v>
      </c>
      <c r="L25" s="8">
        <v>695</v>
      </c>
    </row>
    <row r="26" spans="1:12" ht="12.75">
      <c r="A26" s="2"/>
      <c r="B26" s="2" t="s">
        <v>43</v>
      </c>
      <c r="C26" s="3"/>
      <c r="D26" s="12" t="s">
        <v>34</v>
      </c>
      <c r="E26" s="12"/>
      <c r="F26" s="12"/>
      <c r="G26" s="3"/>
      <c r="H26" s="3" t="s">
        <v>50</v>
      </c>
      <c r="I26" s="3" t="s">
        <v>30</v>
      </c>
      <c r="J26" s="3">
        <v>1</v>
      </c>
      <c r="K26" s="12">
        <v>120</v>
      </c>
      <c r="L26" s="8">
        <v>120</v>
      </c>
    </row>
    <row r="27" spans="1:12" ht="12.75">
      <c r="A27" s="2"/>
      <c r="B27" s="2"/>
      <c r="C27" s="3"/>
      <c r="D27" s="12"/>
      <c r="E27" s="12"/>
      <c r="F27" s="12"/>
      <c r="G27" s="3"/>
      <c r="H27" s="3" t="s">
        <v>28</v>
      </c>
      <c r="I27" s="3" t="s">
        <v>22</v>
      </c>
      <c r="J27" s="3">
        <v>0.6</v>
      </c>
      <c r="K27" s="12">
        <v>500</v>
      </c>
      <c r="L27" s="8">
        <v>300</v>
      </c>
    </row>
    <row r="28" spans="1:12" ht="12.75">
      <c r="A28" s="2"/>
      <c r="B28" s="2"/>
      <c r="C28" s="3"/>
      <c r="D28" s="12"/>
      <c r="E28" s="12"/>
      <c r="F28" s="12"/>
      <c r="G28" s="3"/>
      <c r="H28" s="3" t="s">
        <v>23</v>
      </c>
      <c r="I28" s="3" t="s">
        <v>22</v>
      </c>
      <c r="J28" s="3">
        <v>1</v>
      </c>
      <c r="K28" s="12">
        <v>34</v>
      </c>
      <c r="L28" s="8">
        <v>34</v>
      </c>
    </row>
    <row r="29" spans="1:12" ht="12.75">
      <c r="A29" s="2"/>
      <c r="B29" s="2"/>
      <c r="C29" s="3"/>
      <c r="D29" s="12"/>
      <c r="E29" s="12"/>
      <c r="F29" s="12"/>
      <c r="G29" s="3"/>
      <c r="H29" s="3" t="s">
        <v>29</v>
      </c>
      <c r="I29" s="3" t="s">
        <v>33</v>
      </c>
      <c r="J29" s="3">
        <v>1</v>
      </c>
      <c r="K29" s="12">
        <v>625.71</v>
      </c>
      <c r="L29" s="8">
        <v>625.71</v>
      </c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6" t="s">
        <v>24</v>
      </c>
      <c r="L30" s="14">
        <f>SUM(L25:L29)</f>
        <v>1774.71</v>
      </c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6"/>
      <c r="L31" s="14"/>
    </row>
    <row r="32" spans="1:12" ht="12.75">
      <c r="A32" s="2" t="s">
        <v>72</v>
      </c>
      <c r="B32" s="2" t="s">
        <v>45</v>
      </c>
      <c r="C32" s="3"/>
      <c r="D32" s="12" t="s">
        <v>31</v>
      </c>
      <c r="E32" s="12"/>
      <c r="F32" s="16">
        <v>0.2</v>
      </c>
      <c r="G32" s="13">
        <v>174.54</v>
      </c>
      <c r="H32" s="3" t="s">
        <v>47</v>
      </c>
      <c r="I32" s="3" t="s">
        <v>30</v>
      </c>
      <c r="J32" s="3">
        <v>1</v>
      </c>
      <c r="K32" s="20">
        <v>10</v>
      </c>
      <c r="L32" s="21">
        <v>10</v>
      </c>
    </row>
    <row r="33" spans="1:12" ht="12.75">
      <c r="A33" s="2"/>
      <c r="B33" s="2"/>
      <c r="C33" s="3"/>
      <c r="D33" s="12" t="s">
        <v>31</v>
      </c>
      <c r="E33" s="12"/>
      <c r="F33" s="12"/>
      <c r="G33" s="3"/>
      <c r="H33" s="3"/>
      <c r="I33" s="3"/>
      <c r="J33" s="3"/>
      <c r="K33" s="16" t="s">
        <v>24</v>
      </c>
      <c r="L33" s="14">
        <v>10</v>
      </c>
    </row>
    <row r="34" spans="1:12" ht="12.75">
      <c r="A34" s="2"/>
      <c r="B34" s="2"/>
      <c r="C34" s="3"/>
      <c r="D34" s="12"/>
      <c r="E34" s="12"/>
      <c r="F34" s="12"/>
      <c r="G34" s="3"/>
      <c r="H34" s="3"/>
      <c r="I34" s="3"/>
      <c r="J34" s="3"/>
      <c r="K34" s="12"/>
      <c r="L34" s="8"/>
    </row>
    <row r="35" spans="1:12" ht="12.75">
      <c r="A35" s="2"/>
      <c r="B35" s="2"/>
      <c r="C35" s="3"/>
      <c r="D35" s="12"/>
      <c r="E35" s="12"/>
      <c r="F35" s="12"/>
      <c r="G35" s="3"/>
      <c r="H35" s="3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2"/>
      <c r="G36" s="3"/>
      <c r="H36" s="3"/>
      <c r="I36" s="3"/>
      <c r="J36" s="3"/>
      <c r="K36" s="12"/>
      <c r="L36" s="8"/>
    </row>
    <row r="38" spans="1:2" ht="12.75">
      <c r="A38" t="s">
        <v>26</v>
      </c>
      <c r="B38">
        <v>9421.07</v>
      </c>
    </row>
    <row r="39" spans="1:2" ht="12.75">
      <c r="A39" s="18" t="s">
        <v>27</v>
      </c>
      <c r="B39" s="18">
        <v>-207356.61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73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7225.09</v>
      </c>
      <c r="D5" s="12">
        <v>4778.02</v>
      </c>
      <c r="E5" s="3">
        <v>2578.62</v>
      </c>
      <c r="F5" s="12">
        <v>9424.49</v>
      </c>
      <c r="G5" s="4"/>
      <c r="H5" s="4"/>
      <c r="I5" s="11"/>
      <c r="J5" s="9"/>
    </row>
    <row r="6" spans="2:10" ht="12.75">
      <c r="B6" s="2" t="s">
        <v>6</v>
      </c>
      <c r="C6" s="3">
        <v>5753.11</v>
      </c>
      <c r="D6" s="12">
        <v>3649.56</v>
      </c>
      <c r="E6" s="3">
        <v>1969.62</v>
      </c>
      <c r="F6" s="12">
        <v>7433.05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12978.2</v>
      </c>
      <c r="D7" s="12">
        <f>SUM(D5:D6)</f>
        <v>8427.58</v>
      </c>
      <c r="E7" s="3">
        <f>SUM(E5:E6)</f>
        <v>4548.24</v>
      </c>
      <c r="F7" s="12">
        <f>SUM(F5:F6)</f>
        <v>16857.54</v>
      </c>
      <c r="G7" s="4"/>
      <c r="H7" s="4"/>
      <c r="I7" s="11"/>
      <c r="J7" s="9"/>
    </row>
    <row r="8" spans="2:12" ht="12.75">
      <c r="B8" s="18" t="s">
        <v>27</v>
      </c>
      <c r="C8" s="18">
        <v>-207356.61</v>
      </c>
      <c r="D8" s="4"/>
      <c r="E8" s="4"/>
      <c r="F8" s="11"/>
      <c r="G8" s="4"/>
      <c r="H8" s="11"/>
      <c r="I8" s="4"/>
      <c r="J8" s="4"/>
      <c r="K8" s="11"/>
      <c r="L8" s="9"/>
    </row>
    <row r="9" spans="2:12" ht="12.75">
      <c r="B9" s="28" t="s">
        <v>46</v>
      </c>
      <c r="C9" s="11">
        <v>5800</v>
      </c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0" t="s">
        <v>52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12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2"/>
      <c r="D20" s="3"/>
      <c r="E20" s="3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3" spans="1:2" ht="12.75">
      <c r="A23" t="s">
        <v>26</v>
      </c>
      <c r="B23">
        <v>5033.55</v>
      </c>
    </row>
    <row r="24" spans="1:2" ht="12.75">
      <c r="A24" s="18" t="s">
        <v>27</v>
      </c>
      <c r="B24" s="18">
        <v>-202041.92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5.875" style="0" customWidth="1"/>
    <col min="4" max="4" width="13.00390625" style="0" customWidth="1"/>
    <col min="5" max="5" width="15.75390625" style="0" customWidth="1"/>
    <col min="6" max="6" width="19.25390625" style="0" customWidth="1"/>
    <col min="7" max="7" width="17.375" style="0" customWidth="1"/>
    <col min="8" max="8" width="16.2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9424.49</v>
      </c>
      <c r="D5" s="12">
        <v>4778.02</v>
      </c>
      <c r="E5" s="12">
        <v>6251.58</v>
      </c>
      <c r="F5" s="12">
        <v>7950.93</v>
      </c>
      <c r="G5" s="4"/>
      <c r="H5" s="4"/>
      <c r="I5" s="11"/>
      <c r="J5" s="9"/>
    </row>
    <row r="6" spans="2:10" ht="12.75">
      <c r="B6" s="2" t="s">
        <v>6</v>
      </c>
      <c r="C6" s="12">
        <v>7433.05</v>
      </c>
      <c r="D6" s="3">
        <v>3649.56</v>
      </c>
      <c r="E6" s="3">
        <v>4789.66</v>
      </c>
      <c r="F6" s="12">
        <v>6292.95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16857.54</v>
      </c>
      <c r="D7" s="12">
        <f>SUM(D5:D6)</f>
        <v>8427.58</v>
      </c>
      <c r="E7" s="12">
        <f>SUM(E5:E6)</f>
        <v>11041.24</v>
      </c>
      <c r="F7" s="12">
        <f>SUM(F5:F6)</f>
        <v>14243.880000000001</v>
      </c>
      <c r="G7" s="4"/>
      <c r="H7" s="4"/>
      <c r="I7" s="11"/>
      <c r="J7" s="9"/>
    </row>
    <row r="8" spans="2:12" ht="12.75">
      <c r="B8" s="18" t="s">
        <v>27</v>
      </c>
      <c r="C8" s="18">
        <v>-202041.92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52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74</v>
      </c>
      <c r="B20" s="2" t="s">
        <v>45</v>
      </c>
      <c r="C20" s="3"/>
      <c r="D20" s="12" t="s">
        <v>31</v>
      </c>
      <c r="E20" s="12"/>
      <c r="F20" s="16">
        <v>0.2</v>
      </c>
      <c r="G20" s="13">
        <v>174.54</v>
      </c>
      <c r="H20" s="3" t="s">
        <v>47</v>
      </c>
      <c r="I20" s="3" t="s">
        <v>30</v>
      </c>
      <c r="J20" s="3">
        <v>2</v>
      </c>
      <c r="K20" s="20">
        <v>10</v>
      </c>
      <c r="L20" s="21">
        <v>20</v>
      </c>
    </row>
    <row r="21" spans="1:12" ht="12.75">
      <c r="A21" s="2"/>
      <c r="B21" s="2"/>
      <c r="C21" s="3"/>
      <c r="D21" s="12" t="s">
        <v>31</v>
      </c>
      <c r="E21" s="12"/>
      <c r="F21" s="12"/>
      <c r="G21" s="3"/>
      <c r="H21" s="3"/>
      <c r="I21" s="3"/>
      <c r="J21" s="3"/>
      <c r="K21" s="16" t="s">
        <v>24</v>
      </c>
      <c r="L21" s="14">
        <v>20</v>
      </c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 t="s">
        <v>75</v>
      </c>
      <c r="B23" s="2" t="s">
        <v>45</v>
      </c>
      <c r="C23" s="3"/>
      <c r="D23" s="12" t="s">
        <v>31</v>
      </c>
      <c r="E23" s="12"/>
      <c r="F23" s="16">
        <v>0.3</v>
      </c>
      <c r="G23" s="13">
        <v>261.81</v>
      </c>
      <c r="H23" s="3" t="s">
        <v>47</v>
      </c>
      <c r="I23" s="3" t="s">
        <v>30</v>
      </c>
      <c r="J23" s="3">
        <v>4</v>
      </c>
      <c r="K23" s="20">
        <v>10</v>
      </c>
      <c r="L23" s="21">
        <v>40</v>
      </c>
    </row>
    <row r="24" spans="1:12" ht="12.75">
      <c r="A24" s="2"/>
      <c r="B24" s="2"/>
      <c r="C24" s="3"/>
      <c r="D24" s="12" t="s">
        <v>31</v>
      </c>
      <c r="E24" s="12"/>
      <c r="F24" s="12"/>
      <c r="G24" s="3"/>
      <c r="H24" s="3"/>
      <c r="I24" s="3"/>
      <c r="J24" s="3"/>
      <c r="K24" s="16" t="s">
        <v>24</v>
      </c>
      <c r="L24" s="14">
        <v>20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2"/>
      <c r="L25" s="8"/>
    </row>
    <row r="26" spans="1:12" ht="12.75">
      <c r="A26" s="19"/>
      <c r="B26" s="19"/>
      <c r="C26" s="22"/>
      <c r="D26" s="23"/>
      <c r="E26" s="23"/>
      <c r="F26" s="24"/>
      <c r="G26" s="25"/>
      <c r="H26" s="22"/>
      <c r="I26" s="22"/>
      <c r="J26" s="22"/>
      <c r="K26" s="23"/>
      <c r="L26" s="26"/>
    </row>
    <row r="27" spans="1:2" ht="12.75">
      <c r="A27" t="s">
        <v>26</v>
      </c>
      <c r="B27" s="9">
        <v>5509.9</v>
      </c>
    </row>
    <row r="28" spans="1:2" ht="12.75">
      <c r="A28" s="18" t="s">
        <v>27</v>
      </c>
      <c r="B28" s="27">
        <v>-196510.58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Serg</cp:lastModifiedBy>
  <cp:lastPrinted>2012-07-10T03:59:33Z</cp:lastPrinted>
  <dcterms:created xsi:type="dcterms:W3CDTF">2008-11-05T05:36:25Z</dcterms:created>
  <dcterms:modified xsi:type="dcterms:W3CDTF">2012-07-23T09:48:58Z</dcterms:modified>
  <cp:category/>
  <cp:version/>
  <cp:contentType/>
  <cp:contentStatus/>
</cp:coreProperties>
</file>